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0" windowWidth="20055" windowHeight="5955"/>
  </bookViews>
  <sheets>
    <sheet name="월식단표(원본)" sheetId="5" r:id="rId1"/>
    <sheet name="Sheet1" sheetId="12" r:id="rId2"/>
  </sheets>
  <definedNames>
    <definedName name="_xlnm.Print_Area" localSheetId="0">'월식단표(원본)'!$A$1:$H$95</definedName>
  </definedNames>
  <calcPr calcId="145621"/>
</workbook>
</file>

<file path=xl/calcChain.xml><?xml version="1.0" encoding="utf-8"?>
<calcChain xmlns="http://schemas.openxmlformats.org/spreadsheetml/2006/main">
  <c r="D64" i="5" l="1"/>
  <c r="E64" i="5" s="1"/>
  <c r="C64" i="5"/>
  <c r="C49" i="5"/>
  <c r="B19" i="5" l="1"/>
  <c r="C19" i="5" s="1"/>
  <c r="D19" i="5" s="1"/>
  <c r="E19" i="5" s="1"/>
  <c r="F19" i="5" s="1"/>
  <c r="G19" i="5" s="1"/>
  <c r="B34" i="5" l="1"/>
  <c r="C34" i="5" l="1"/>
  <c r="D34" i="5" s="1"/>
  <c r="E34" i="5" s="1"/>
  <c r="F34" i="5" l="1"/>
  <c r="G34" i="5" l="1"/>
  <c r="B49" i="5" l="1"/>
  <c r="D49" i="5" l="1"/>
  <c r="E49" i="5" l="1"/>
  <c r="F49" i="5" l="1"/>
  <c r="G49" i="5" l="1"/>
  <c r="B64" i="5" l="1"/>
</calcChain>
</file>

<file path=xl/sharedStrings.xml><?xml version="1.0" encoding="utf-8"?>
<sst xmlns="http://schemas.openxmlformats.org/spreadsheetml/2006/main" count="371" uniqueCount="241">
  <si>
    <t>일</t>
  </si>
  <si>
    <t>석식</t>
  </si>
  <si>
    <t>중식</t>
  </si>
  <si>
    <t>간식</t>
    <phoneticPr fontId="6" type="noConversion"/>
  </si>
  <si>
    <t>씨리얼/우유</t>
    <phoneticPr fontId="6" type="noConversion"/>
  </si>
  <si>
    <t>요플레</t>
    <phoneticPr fontId="6" type="noConversion"/>
  </si>
  <si>
    <t>떡/대추차</t>
    <phoneticPr fontId="6" type="noConversion"/>
  </si>
  <si>
    <t>떡/둥글레차</t>
    <phoneticPr fontId="6" type="noConversion"/>
  </si>
  <si>
    <t>떡/메밀차</t>
    <phoneticPr fontId="6" type="noConversion"/>
  </si>
  <si>
    <t>빵/우유</t>
    <phoneticPr fontId="6" type="noConversion"/>
  </si>
  <si>
    <t>빵/우유</t>
    <phoneticPr fontId="6" type="noConversion"/>
  </si>
  <si>
    <t>제철과일</t>
    <phoneticPr fontId="6" type="noConversion"/>
  </si>
  <si>
    <t>잡곡밥</t>
    <phoneticPr fontId="6" type="noConversion"/>
  </si>
  <si>
    <t>닭볶음탕</t>
    <phoneticPr fontId="6" type="noConversion"/>
  </si>
  <si>
    <t>청경채나물</t>
    <phoneticPr fontId="6" type="noConversion"/>
  </si>
  <si>
    <t>콩나물무침</t>
    <phoneticPr fontId="6" type="noConversion"/>
  </si>
  <si>
    <t>열무나물</t>
    <phoneticPr fontId="6" type="noConversion"/>
  </si>
  <si>
    <t>콩가루배추국</t>
    <phoneticPr fontId="6" type="noConversion"/>
  </si>
  <si>
    <t>콩비지찌개</t>
    <phoneticPr fontId="6" type="noConversion"/>
  </si>
  <si>
    <t>실파계란국</t>
    <phoneticPr fontId="6" type="noConversion"/>
  </si>
  <si>
    <t>두부김치국</t>
    <phoneticPr fontId="6" type="noConversion"/>
  </si>
  <si>
    <t>바지락된장찌개</t>
    <phoneticPr fontId="6" type="noConversion"/>
  </si>
  <si>
    <t>고등어김치조림</t>
    <phoneticPr fontId="6" type="noConversion"/>
  </si>
  <si>
    <t>소고기떡조림</t>
    <phoneticPr fontId="6" type="noConversion"/>
  </si>
  <si>
    <t>쭈꾸미채소볶음</t>
    <phoneticPr fontId="6" type="noConversion"/>
  </si>
  <si>
    <t>미트볼피망조림</t>
    <phoneticPr fontId="6" type="noConversion"/>
  </si>
  <si>
    <t>연근들깨소스무침</t>
    <phoneticPr fontId="6" type="noConversion"/>
  </si>
  <si>
    <t>애호박전</t>
    <phoneticPr fontId="6" type="noConversion"/>
  </si>
  <si>
    <t>청포묵김가루무침</t>
    <phoneticPr fontId="6" type="noConversion"/>
  </si>
  <si>
    <t>꽃맛살샐러드</t>
    <phoneticPr fontId="6" type="noConversion"/>
  </si>
  <si>
    <t>녹두전</t>
    <phoneticPr fontId="6" type="noConversion"/>
  </si>
  <si>
    <t>미나리나물</t>
    <phoneticPr fontId="6" type="noConversion"/>
  </si>
  <si>
    <t>오이부추무침</t>
    <phoneticPr fontId="6" type="noConversion"/>
  </si>
  <si>
    <t>일</t>
    <phoneticPr fontId="6" type="noConversion"/>
  </si>
  <si>
    <t>비피더스</t>
    <phoneticPr fontId="6" type="noConversion"/>
  </si>
  <si>
    <t>김치</t>
    <phoneticPr fontId="6" type="noConversion"/>
  </si>
  <si>
    <r>
      <t>월</t>
    </r>
    <r>
      <rPr>
        <b/>
        <sz val="16"/>
        <color rgb="FFFF00FF"/>
        <rFont val="맑은 고딕"/>
        <family val="3"/>
        <charset val="129"/>
        <scheme val="minor"/>
      </rPr>
      <t>㊊</t>
    </r>
    <phoneticPr fontId="6" type="noConversion"/>
  </si>
  <si>
    <r>
      <t>화</t>
    </r>
    <r>
      <rPr>
        <b/>
        <sz val="16"/>
        <color theme="9" tint="-0.249977111117893"/>
        <rFont val="맑은 고딕"/>
        <family val="3"/>
        <charset val="129"/>
        <scheme val="minor"/>
      </rPr>
      <t>㊋</t>
    </r>
    <phoneticPr fontId="6" type="noConversion"/>
  </si>
  <si>
    <r>
      <t>수</t>
    </r>
    <r>
      <rPr>
        <b/>
        <sz val="16"/>
        <color rgb="FF92D050"/>
        <rFont val="맑은 고딕"/>
        <family val="3"/>
        <charset val="129"/>
        <scheme val="minor"/>
      </rPr>
      <t>㊌</t>
    </r>
    <phoneticPr fontId="6" type="noConversion"/>
  </si>
  <si>
    <r>
      <t>목</t>
    </r>
    <r>
      <rPr>
        <b/>
        <sz val="16"/>
        <color rgb="FF0070C0"/>
        <rFont val="맑은 고딕"/>
        <family val="3"/>
        <charset val="129"/>
        <scheme val="minor"/>
      </rPr>
      <t>㊍</t>
    </r>
    <phoneticPr fontId="6" type="noConversion"/>
  </si>
  <si>
    <r>
      <t>금</t>
    </r>
    <r>
      <rPr>
        <b/>
        <sz val="16"/>
        <color rgb="FF7030A0"/>
        <rFont val="맑은 고딕"/>
        <family val="3"/>
        <charset val="129"/>
        <scheme val="minor"/>
      </rPr>
      <t>㊎</t>
    </r>
    <phoneticPr fontId="6" type="noConversion"/>
  </si>
  <si>
    <r>
      <t>토</t>
    </r>
    <r>
      <rPr>
        <b/>
        <sz val="16"/>
        <color theme="0" tint="-0.499984740745262"/>
        <rFont val="맑은 고딕"/>
        <family val="3"/>
        <charset val="129"/>
        <scheme val="minor"/>
      </rPr>
      <t>㊏</t>
    </r>
    <phoneticPr fontId="6" type="noConversion"/>
  </si>
  <si>
    <t>2019년 10월 식단표</t>
    <phoneticPr fontId="6" type="noConversion"/>
  </si>
  <si>
    <t>잡곡밥</t>
  </si>
  <si>
    <t>사골떡국</t>
    <phoneticPr fontId="6" type="noConversion"/>
  </si>
  <si>
    <t>홍합무국</t>
    <phoneticPr fontId="6" type="noConversion"/>
  </si>
  <si>
    <t>해물동그랑땡&amp;케찹</t>
    <phoneticPr fontId="6" type="noConversion"/>
  </si>
  <si>
    <t>코다리콩나물찜</t>
    <phoneticPr fontId="6" type="noConversion"/>
  </si>
  <si>
    <t>연근땅콩조림</t>
    <phoneticPr fontId="6" type="noConversion"/>
  </si>
  <si>
    <t>청경채굴소스볶음</t>
    <phoneticPr fontId="6" type="noConversion"/>
  </si>
  <si>
    <t>오징어젓무침</t>
    <phoneticPr fontId="6" type="noConversion"/>
  </si>
  <si>
    <t>모듬야채피클</t>
    <phoneticPr fontId="6" type="noConversion"/>
  </si>
  <si>
    <t>저염김치</t>
  </si>
  <si>
    <t>북어미역국</t>
    <phoneticPr fontId="6" type="noConversion"/>
  </si>
  <si>
    <t>훈제오리부추볶음</t>
    <phoneticPr fontId="6" type="noConversion"/>
  </si>
  <si>
    <t>치커리양파무침</t>
    <phoneticPr fontId="6" type="noConversion"/>
  </si>
  <si>
    <t>깻잎무쌈</t>
    <phoneticPr fontId="6" type="noConversion"/>
  </si>
  <si>
    <t>잔치국수</t>
    <phoneticPr fontId="6" type="noConversion"/>
  </si>
  <si>
    <t>바싹불고기</t>
    <phoneticPr fontId="6" type="noConversion"/>
  </si>
  <si>
    <t>과일샐러드</t>
    <phoneticPr fontId="6" type="noConversion"/>
  </si>
  <si>
    <t>두부된장찌개</t>
    <phoneticPr fontId="6" type="noConversion"/>
  </si>
  <si>
    <t>참치김치찌개</t>
    <phoneticPr fontId="6" type="noConversion"/>
  </si>
  <si>
    <t>오징어돈육두루치기</t>
    <phoneticPr fontId="6" type="noConversion"/>
  </si>
  <si>
    <t>미트볼데리야끼조림</t>
    <phoneticPr fontId="6" type="noConversion"/>
  </si>
  <si>
    <t>콩나물부추무침</t>
    <phoneticPr fontId="6" type="noConversion"/>
  </si>
  <si>
    <t>청포묵김가루무침</t>
    <phoneticPr fontId="6" type="noConversion"/>
  </si>
  <si>
    <t>양배추찜&amp;쌈장</t>
    <phoneticPr fontId="6" type="noConversion"/>
  </si>
  <si>
    <t>열무된장무침</t>
    <phoneticPr fontId="6" type="noConversion"/>
  </si>
  <si>
    <t>돈육고추장찌개</t>
    <phoneticPr fontId="6" type="noConversion"/>
  </si>
  <si>
    <t>조기구이</t>
    <phoneticPr fontId="6" type="noConversion"/>
  </si>
  <si>
    <t>두부쑥갓무침</t>
    <phoneticPr fontId="6" type="noConversion"/>
  </si>
  <si>
    <t>가지나물</t>
    <phoneticPr fontId="6" type="noConversion"/>
  </si>
  <si>
    <t>얼큰콩나물국</t>
    <phoneticPr fontId="6" type="noConversion"/>
  </si>
  <si>
    <t>육개장</t>
    <phoneticPr fontId="6" type="noConversion"/>
  </si>
  <si>
    <t>소고기떡볶음</t>
    <phoneticPr fontId="6" type="noConversion"/>
  </si>
  <si>
    <t>떡갈비구이</t>
    <phoneticPr fontId="6" type="noConversion"/>
  </si>
  <si>
    <t>도토리묵채소무침</t>
    <phoneticPr fontId="6" type="noConversion"/>
  </si>
  <si>
    <t>양배추샐러드</t>
    <phoneticPr fontId="6" type="noConversion"/>
  </si>
  <si>
    <t>깻잎나물</t>
    <phoneticPr fontId="6" type="noConversion"/>
  </si>
  <si>
    <t>오복지</t>
    <phoneticPr fontId="6" type="noConversion"/>
  </si>
  <si>
    <t>청국장찌개</t>
    <phoneticPr fontId="6" type="noConversion"/>
  </si>
  <si>
    <t>북어국</t>
    <phoneticPr fontId="6" type="noConversion"/>
  </si>
  <si>
    <t>고등어구이</t>
    <phoneticPr fontId="6" type="noConversion"/>
  </si>
  <si>
    <t>닭김치찜</t>
    <phoneticPr fontId="6" type="noConversion"/>
  </si>
  <si>
    <t>꽈리고추멸치볶음</t>
    <phoneticPr fontId="6" type="noConversion"/>
  </si>
  <si>
    <t>단호박샐러드</t>
    <phoneticPr fontId="6" type="noConversion"/>
  </si>
  <si>
    <t>고들빼기무침</t>
    <phoneticPr fontId="6" type="noConversion"/>
  </si>
  <si>
    <t>오이부추무침</t>
    <phoneticPr fontId="6" type="noConversion"/>
  </si>
  <si>
    <t>시래기된장국</t>
    <phoneticPr fontId="6" type="noConversion"/>
  </si>
  <si>
    <t>들깨수제비국</t>
    <phoneticPr fontId="6" type="noConversion"/>
  </si>
  <si>
    <t>돈육숯불고기</t>
    <phoneticPr fontId="6" type="noConversion"/>
  </si>
  <si>
    <t>모듬쌈&amp;쌈장</t>
    <phoneticPr fontId="6" type="noConversion"/>
  </si>
  <si>
    <t>우엉조림</t>
    <phoneticPr fontId="6" type="noConversion"/>
  </si>
  <si>
    <t>파래자반</t>
    <phoneticPr fontId="6" type="noConversion"/>
  </si>
  <si>
    <t>순대국</t>
    <phoneticPr fontId="6" type="noConversion"/>
  </si>
  <si>
    <t>소고기무국</t>
    <phoneticPr fontId="6" type="noConversion"/>
  </si>
  <si>
    <t>계란장조림</t>
    <phoneticPr fontId="6" type="noConversion"/>
  </si>
  <si>
    <t>갈치감자조림</t>
    <phoneticPr fontId="6" type="noConversion"/>
  </si>
  <si>
    <t>명엽채볶음</t>
    <phoneticPr fontId="6" type="noConversion"/>
  </si>
  <si>
    <t>호박전</t>
    <phoneticPr fontId="6" type="noConversion"/>
  </si>
  <si>
    <t>오이고추쌈장무침</t>
    <phoneticPr fontId="6" type="noConversion"/>
  </si>
  <si>
    <t>마늘쫑무침</t>
    <phoneticPr fontId="6" type="noConversion"/>
  </si>
  <si>
    <t>올갱이된장국</t>
    <phoneticPr fontId="6" type="noConversion"/>
  </si>
  <si>
    <t>등뼈감자탕</t>
    <phoneticPr fontId="6" type="noConversion"/>
  </si>
  <si>
    <t>유부장국</t>
    <phoneticPr fontId="6" type="noConversion"/>
  </si>
  <si>
    <t>해물누룽지탕</t>
    <phoneticPr fontId="6" type="noConversion"/>
  </si>
  <si>
    <t>대합미역국</t>
    <phoneticPr fontId="6" type="noConversion"/>
  </si>
  <si>
    <t>돈육두루치기</t>
    <phoneticPr fontId="6" type="noConversion"/>
  </si>
  <si>
    <t>어묵채소볶음</t>
    <phoneticPr fontId="6" type="noConversion"/>
  </si>
  <si>
    <t>돈육단호박카레</t>
    <phoneticPr fontId="6" type="noConversion"/>
  </si>
  <si>
    <t>돈육메추리알조림</t>
    <phoneticPr fontId="6" type="noConversion"/>
  </si>
  <si>
    <t>꽁치김치조림</t>
    <phoneticPr fontId="6" type="noConversion"/>
  </si>
  <si>
    <t>게맛살겨자냉채</t>
    <phoneticPr fontId="6" type="noConversion"/>
  </si>
  <si>
    <t>연두부어린잎샐러드</t>
    <phoneticPr fontId="6" type="noConversion"/>
  </si>
  <si>
    <t>치킨&amp;양념소스</t>
    <phoneticPr fontId="6" type="noConversion"/>
  </si>
  <si>
    <t>시래기된장지짐</t>
    <phoneticPr fontId="6" type="noConversion"/>
  </si>
  <si>
    <t>비엔나양파볶음</t>
    <phoneticPr fontId="6" type="noConversion"/>
  </si>
  <si>
    <t>고추잎나물</t>
    <phoneticPr fontId="6" type="noConversion"/>
  </si>
  <si>
    <t>무생채</t>
    <phoneticPr fontId="6" type="noConversion"/>
  </si>
  <si>
    <t>오이지무침</t>
    <phoneticPr fontId="6" type="noConversion"/>
  </si>
  <si>
    <t>콩나물매운무침</t>
    <phoneticPr fontId="6" type="noConversion"/>
  </si>
  <si>
    <t>청경채나물</t>
    <phoneticPr fontId="6" type="noConversion"/>
  </si>
  <si>
    <t>팽이두부미소국</t>
    <phoneticPr fontId="6" type="noConversion"/>
  </si>
  <si>
    <t>햄모듬찌개</t>
    <phoneticPr fontId="6" type="noConversion"/>
  </si>
  <si>
    <t>순두부찌개</t>
    <phoneticPr fontId="6" type="noConversion"/>
  </si>
  <si>
    <t>두부새우젓국</t>
    <phoneticPr fontId="6" type="noConversion"/>
  </si>
  <si>
    <t>닭곰탕</t>
    <phoneticPr fontId="6" type="noConversion"/>
  </si>
  <si>
    <t>연두부맑은국</t>
    <phoneticPr fontId="6" type="noConversion"/>
  </si>
  <si>
    <t>임연수구이</t>
    <phoneticPr fontId="6" type="noConversion"/>
  </si>
  <si>
    <t>소고기버섯불고기</t>
    <phoneticPr fontId="6" type="noConversion"/>
  </si>
  <si>
    <t>적어조림</t>
    <phoneticPr fontId="6" type="noConversion"/>
  </si>
  <si>
    <t>두부양념조림</t>
    <phoneticPr fontId="6" type="noConversion"/>
  </si>
  <si>
    <t>닭갈비</t>
    <phoneticPr fontId="6" type="noConversion"/>
  </si>
  <si>
    <t>미니새송이조림</t>
    <phoneticPr fontId="6" type="noConversion"/>
  </si>
  <si>
    <t>실곤약채소무침</t>
    <phoneticPr fontId="6" type="noConversion"/>
  </si>
  <si>
    <t>녹두전</t>
    <phoneticPr fontId="6" type="noConversion"/>
  </si>
  <si>
    <t>감자당근채볶음</t>
    <phoneticPr fontId="6" type="noConversion"/>
  </si>
  <si>
    <t>고구마순들깨볶음</t>
    <phoneticPr fontId="6" type="noConversion"/>
  </si>
  <si>
    <t>시금치나물</t>
    <phoneticPr fontId="6" type="noConversion"/>
  </si>
  <si>
    <t>미역줄기볶음</t>
    <phoneticPr fontId="6" type="noConversion"/>
  </si>
  <si>
    <t>깻잎지</t>
    <phoneticPr fontId="6" type="noConversion"/>
  </si>
  <si>
    <t>고추지무침</t>
    <phoneticPr fontId="6" type="noConversion"/>
  </si>
  <si>
    <t>참나물겉절이</t>
    <phoneticPr fontId="6" type="noConversion"/>
  </si>
  <si>
    <t>배추된장국</t>
    <phoneticPr fontId="6" type="noConversion"/>
  </si>
  <si>
    <t>소고기샤브샤브국</t>
    <phoneticPr fontId="6" type="noConversion"/>
  </si>
  <si>
    <t>들깨미역국</t>
    <phoneticPr fontId="6" type="noConversion"/>
  </si>
  <si>
    <t>매생이두부국</t>
    <phoneticPr fontId="6" type="noConversion"/>
  </si>
  <si>
    <t>오리불고기</t>
    <phoneticPr fontId="6" type="noConversion"/>
  </si>
  <si>
    <t>매운돼지갈비찜</t>
    <phoneticPr fontId="6" type="noConversion"/>
  </si>
  <si>
    <t>매콤메밀전병</t>
    <phoneticPr fontId="6" type="noConversion"/>
  </si>
  <si>
    <t>해물볶음우동</t>
    <phoneticPr fontId="6" type="noConversion"/>
  </si>
  <si>
    <t>단호박조림</t>
    <phoneticPr fontId="6" type="noConversion"/>
  </si>
  <si>
    <t>도토리묵&amp;양념장</t>
    <phoneticPr fontId="6" type="noConversion"/>
  </si>
  <si>
    <t>마늘쫑멸치볶음</t>
    <phoneticPr fontId="6" type="noConversion"/>
  </si>
  <si>
    <t>콘샐러드</t>
    <phoneticPr fontId="6" type="noConversion"/>
  </si>
  <si>
    <t>계란찜</t>
    <phoneticPr fontId="6" type="noConversion"/>
  </si>
  <si>
    <t>숙주미나리나물</t>
    <phoneticPr fontId="6" type="noConversion"/>
  </si>
  <si>
    <t>부추양파무침</t>
    <phoneticPr fontId="6" type="noConversion"/>
  </si>
  <si>
    <t>낙지탕탕젓</t>
    <phoneticPr fontId="6" type="noConversion"/>
  </si>
  <si>
    <t>상추치커리무침</t>
    <phoneticPr fontId="6" type="noConversion"/>
  </si>
  <si>
    <t>오이양파무침</t>
    <phoneticPr fontId="6" type="noConversion"/>
  </si>
  <si>
    <t>떡만두국</t>
    <phoneticPr fontId="6" type="noConversion"/>
  </si>
  <si>
    <t>오징어채소무침</t>
    <phoneticPr fontId="6" type="noConversion"/>
  </si>
  <si>
    <t>고사리나물</t>
    <phoneticPr fontId="6" type="noConversion"/>
  </si>
  <si>
    <t>무말랭이무침</t>
    <phoneticPr fontId="6" type="noConversion"/>
  </si>
  <si>
    <t>오징어무국</t>
    <phoneticPr fontId="6" type="noConversion"/>
  </si>
  <si>
    <t>도토리묵국</t>
    <phoneticPr fontId="6" type="noConversion"/>
  </si>
  <si>
    <t>어묵우동</t>
    <phoneticPr fontId="6" type="noConversion"/>
  </si>
  <si>
    <t>들깨시락국</t>
    <phoneticPr fontId="6" type="noConversion"/>
  </si>
  <si>
    <t>돈육간장불고기</t>
    <phoneticPr fontId="6" type="noConversion"/>
  </si>
  <si>
    <t>가자미무조림</t>
    <phoneticPr fontId="6" type="noConversion"/>
  </si>
  <si>
    <t>모듬튀김(새우,단호박)</t>
    <phoneticPr fontId="6" type="noConversion"/>
  </si>
  <si>
    <t>닭볶음탕</t>
    <phoneticPr fontId="6" type="noConversion"/>
  </si>
  <si>
    <t>볼어묵조림</t>
    <phoneticPr fontId="6" type="noConversion"/>
  </si>
  <si>
    <t>오징어실채볶음</t>
    <phoneticPr fontId="6" type="noConversion"/>
  </si>
  <si>
    <t>올방개묵김무침</t>
    <phoneticPr fontId="6" type="noConversion"/>
  </si>
  <si>
    <t>부추겉절이</t>
    <phoneticPr fontId="6" type="noConversion"/>
  </si>
  <si>
    <t>얼갈이나물</t>
    <phoneticPr fontId="6" type="noConversion"/>
  </si>
  <si>
    <t>단무지</t>
    <phoneticPr fontId="6" type="noConversion"/>
  </si>
  <si>
    <t>치커리사과무침</t>
    <phoneticPr fontId="6" type="noConversion"/>
  </si>
  <si>
    <t>콩가루배추국</t>
    <phoneticPr fontId="6" type="noConversion"/>
  </si>
  <si>
    <t>두부느타리된장국</t>
    <phoneticPr fontId="6" type="noConversion"/>
  </si>
  <si>
    <t>계란파국</t>
    <phoneticPr fontId="6" type="noConversion"/>
  </si>
  <si>
    <t>생선까스&amp;소스</t>
    <phoneticPr fontId="6" type="noConversion"/>
  </si>
  <si>
    <t>돈사태김치찜</t>
    <phoneticPr fontId="6" type="noConversion"/>
  </si>
  <si>
    <t>쭈삼불고기</t>
    <phoneticPr fontId="6" type="noConversion"/>
  </si>
  <si>
    <t>삼치카레구이</t>
    <phoneticPr fontId="6" type="noConversion"/>
  </si>
  <si>
    <t>알감자엿장조림</t>
    <phoneticPr fontId="6" type="noConversion"/>
  </si>
  <si>
    <t>메추리알곤약조림</t>
    <phoneticPr fontId="6" type="noConversion"/>
  </si>
  <si>
    <t>고구마샐러드</t>
    <phoneticPr fontId="6" type="noConversion"/>
  </si>
  <si>
    <t>감자양념조림</t>
    <phoneticPr fontId="6" type="noConversion"/>
  </si>
  <si>
    <t>오이도라지무침</t>
    <phoneticPr fontId="6" type="noConversion"/>
  </si>
  <si>
    <t>건파래무침</t>
    <phoneticPr fontId="6" type="noConversion"/>
  </si>
  <si>
    <t>방풍나물</t>
    <phoneticPr fontId="6" type="noConversion"/>
  </si>
  <si>
    <t>취나물</t>
    <phoneticPr fontId="6" type="noConversion"/>
  </si>
  <si>
    <t>개천절</t>
    <phoneticPr fontId="6" type="noConversion"/>
  </si>
  <si>
    <t>한글날</t>
    <phoneticPr fontId="6" type="noConversion"/>
  </si>
  <si>
    <t>잡곡밥</t>
    <phoneticPr fontId="6" type="noConversion"/>
  </si>
  <si>
    <t>차돌박이된장찌개</t>
    <phoneticPr fontId="6" type="noConversion"/>
  </si>
  <si>
    <t>조미김</t>
    <phoneticPr fontId="6" type="noConversion"/>
  </si>
  <si>
    <t>계란국</t>
    <phoneticPr fontId="6" type="noConversion"/>
  </si>
  <si>
    <t>감자채햄볶음</t>
    <phoneticPr fontId="6" type="noConversion"/>
  </si>
  <si>
    <t>상추쌈&amp;소고기볶음고추장</t>
    <phoneticPr fontId="6" type="noConversion"/>
  </si>
  <si>
    <t>김치</t>
    <phoneticPr fontId="6" type="noConversion"/>
  </si>
  <si>
    <t>김치</t>
    <phoneticPr fontId="6" type="noConversion"/>
  </si>
  <si>
    <t xml:space="preserve">수제현미버거/에이드 </t>
    <phoneticPr fontId="6" type="noConversion"/>
  </si>
  <si>
    <t>김치전</t>
    <phoneticPr fontId="6" type="noConversion"/>
  </si>
  <si>
    <t>들깨무나물</t>
    <phoneticPr fontId="6" type="noConversion"/>
  </si>
  <si>
    <t>찹쌀도넛츠/메밀차</t>
    <phoneticPr fontId="6" type="noConversion"/>
  </si>
  <si>
    <t>늙은호박죽</t>
    <phoneticPr fontId="6" type="noConversion"/>
  </si>
  <si>
    <t>쌀과자/미숫가루</t>
    <phoneticPr fontId="6" type="noConversion"/>
  </si>
  <si>
    <t>양송이스프</t>
    <phoneticPr fontId="6" type="noConversion"/>
  </si>
  <si>
    <t>돈까스&amp;소스</t>
    <phoneticPr fontId="6" type="noConversion"/>
  </si>
  <si>
    <t>단무지채무침</t>
    <phoneticPr fontId="6" type="noConversion"/>
  </si>
  <si>
    <t>매콤김치볶음&amp;온두부</t>
    <phoneticPr fontId="6" type="noConversion"/>
  </si>
  <si>
    <t>야채샐러드</t>
    <phoneticPr fontId="6" type="noConversion"/>
  </si>
  <si>
    <t>무나물비빔밥</t>
    <phoneticPr fontId="6" type="noConversion"/>
  </si>
  <si>
    <t>잡곡밥</t>
    <phoneticPr fontId="6" type="noConversion"/>
  </si>
  <si>
    <t>부추양념장</t>
    <phoneticPr fontId="6" type="noConversion"/>
  </si>
  <si>
    <t>소시지 전</t>
    <phoneticPr fontId="6" type="noConversion"/>
  </si>
  <si>
    <t>차돌박이숙주볶음</t>
    <phoneticPr fontId="6" type="noConversion"/>
  </si>
  <si>
    <t>새우케찹볶음</t>
    <phoneticPr fontId="6" type="noConversion"/>
  </si>
  <si>
    <t>매콤순두부찌개</t>
    <phoneticPr fontId="6" type="noConversion"/>
  </si>
  <si>
    <t>감자버터구이&amp;식혜</t>
    <phoneticPr fontId="6" type="noConversion"/>
  </si>
  <si>
    <t>군만두&amp;탄산음료</t>
    <phoneticPr fontId="6" type="noConversion"/>
  </si>
  <si>
    <t>김치</t>
    <phoneticPr fontId="6" type="noConversion"/>
  </si>
  <si>
    <t>김치</t>
    <phoneticPr fontId="6" type="noConversion"/>
  </si>
  <si>
    <t>떡/메실차</t>
    <phoneticPr fontId="6" type="noConversion"/>
  </si>
  <si>
    <t>떡/오미자차</t>
    <phoneticPr fontId="6" type="noConversion"/>
  </si>
  <si>
    <t>떡/구기자차</t>
    <phoneticPr fontId="6" type="noConversion"/>
  </si>
  <si>
    <t>떡/둥글레차</t>
    <phoneticPr fontId="6" type="noConversion"/>
  </si>
  <si>
    <t>컵볶이&amp;어묵</t>
    <phoneticPr fontId="6" type="noConversion"/>
  </si>
  <si>
    <t>빵/검정콩두유</t>
    <phoneticPr fontId="6" type="noConversion"/>
  </si>
  <si>
    <t>빵/검정콩두유</t>
    <phoneticPr fontId="6" type="noConversion"/>
  </si>
  <si>
    <t>밤식빵/우유</t>
    <phoneticPr fontId="6" type="noConversion"/>
  </si>
  <si>
    <t>소보루빵/우유</t>
    <phoneticPr fontId="6" type="noConversion"/>
  </si>
  <si>
    <t>계란토스트&amp;베지밀</t>
    <phoneticPr fontId="6" type="noConversion"/>
  </si>
  <si>
    <t>영양사 심혜영</t>
    <phoneticPr fontId="6" type="noConversion"/>
  </si>
  <si>
    <t>&lt;원산지&gt; : 돼지고기,닭고기(국내산), 쇠고기(호주산),                                                                                                                           쌀(국내산), 김치(국내산)</t>
    <phoneticPr fontId="6" type="noConversion"/>
  </si>
  <si>
    <t xml:space="preserve">요플레 </t>
    <phoneticPr fontId="6" type="noConversion"/>
  </si>
  <si>
    <t xml:space="preserve">* 어르신들의 원활한 배변활동을 위해 매주 수요일 유산균 음료를 지원합니다.
* 매주 금요일 제철맞은 과일을 지원하여 부족한 비타민과 수분섭취를 도와드립니다.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</si>
</sst>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2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b/>
      <sz val="16"/>
      <color rgb="FFFF00FF"/>
      <name val="맑은 고딕"/>
      <family val="3"/>
      <charset val="129"/>
      <scheme val="minor"/>
    </font>
    <font>
      <b/>
      <sz val="16"/>
      <color theme="9" tint="-0.249977111117893"/>
      <name val="맑은 고딕"/>
      <family val="3"/>
      <charset val="129"/>
      <scheme val="minor"/>
    </font>
    <font>
      <b/>
      <sz val="16"/>
      <color rgb="FF92D050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inor"/>
    </font>
    <font>
      <b/>
      <sz val="16"/>
      <color rgb="FF7030A0"/>
      <name val="맑은 고딕"/>
      <family val="3"/>
      <charset val="129"/>
      <scheme val="minor"/>
    </font>
    <font>
      <b/>
      <sz val="16"/>
      <color theme="0" tint="-0.49998474074526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8"/>
      <color rgb="FFFF00FF"/>
      <name val="a유리구슬"/>
      <family val="1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DF1E7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126">
    <xf numFmtId="0" fontId="0" fillId="0" borderId="0" xfId="0">
      <alignment vertical="center"/>
    </xf>
    <xf numFmtId="0" fontId="10" fillId="0" borderId="0" xfId="0" applyFo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>
      <alignment vertical="center"/>
    </xf>
    <xf numFmtId="0" fontId="9" fillId="0" borderId="22" xfId="7" applyFont="1" applyBorder="1">
      <alignment vertical="center"/>
    </xf>
    <xf numFmtId="0" fontId="10" fillId="0" borderId="22" xfId="7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9" fillId="2" borderId="13" xfId="7" applyFont="1" applyFill="1" applyBorder="1" applyAlignment="1">
      <alignment horizontal="center" vertical="center"/>
    </xf>
    <xf numFmtId="0" fontId="10" fillId="0" borderId="2" xfId="7" applyFont="1" applyBorder="1" applyAlignment="1">
      <alignment horizontal="center" vertical="center" shrinkToFit="1"/>
    </xf>
    <xf numFmtId="0" fontId="10" fillId="0" borderId="2" xfId="7" applyFont="1" applyFill="1" applyBorder="1" applyAlignment="1">
      <alignment horizontal="center" vertical="center" shrinkToFit="1"/>
    </xf>
    <xf numFmtId="0" fontId="10" fillId="0" borderId="3" xfId="7" applyFont="1" applyBorder="1" applyAlignment="1">
      <alignment horizontal="center" vertical="center" shrinkToFit="1"/>
    </xf>
    <xf numFmtId="0" fontId="12" fillId="0" borderId="0" xfId="7" applyFont="1" applyBorder="1" applyAlignment="1">
      <alignment horizontal="left" vertical="center"/>
    </xf>
    <xf numFmtId="0" fontId="10" fillId="0" borderId="5" xfId="7" applyFont="1" applyBorder="1" applyAlignment="1">
      <alignment horizontal="center" vertical="center" shrinkToFit="1"/>
    </xf>
    <xf numFmtId="0" fontId="10" fillId="0" borderId="4" xfId="7" applyFont="1" applyBorder="1" applyAlignment="1">
      <alignment horizontal="center" vertical="center" shrinkToFit="1"/>
    </xf>
    <xf numFmtId="0" fontId="10" fillId="0" borderId="6" xfId="7" applyFont="1" applyBorder="1" applyAlignment="1">
      <alignment horizontal="center" vertical="center" shrinkToFit="1"/>
    </xf>
    <xf numFmtId="0" fontId="10" fillId="0" borderId="24" xfId="7" applyFont="1" applyFill="1" applyBorder="1" applyAlignment="1">
      <alignment vertical="center" shrinkToFit="1"/>
    </xf>
    <xf numFmtId="176" fontId="10" fillId="0" borderId="6" xfId="7" applyNumberFormat="1" applyFont="1" applyFill="1" applyBorder="1" applyAlignment="1">
      <alignment horizontal="center" vertical="center" shrinkToFit="1"/>
    </xf>
    <xf numFmtId="176" fontId="10" fillId="0" borderId="16" xfId="7" applyNumberFormat="1" applyFont="1" applyFill="1" applyBorder="1" applyAlignment="1">
      <alignment horizontal="center" vertical="center" shrinkToFit="1"/>
    </xf>
    <xf numFmtId="176" fontId="11" fillId="2" borderId="14" xfId="7" applyNumberFormat="1" applyFont="1" applyFill="1" applyBorder="1" applyAlignment="1">
      <alignment horizontal="center" vertical="center" shrinkToFit="1"/>
    </xf>
    <xf numFmtId="176" fontId="9" fillId="2" borderId="14" xfId="7" applyNumberFormat="1" applyFont="1" applyFill="1" applyBorder="1" applyAlignment="1">
      <alignment horizontal="center" vertical="center" shrinkToFit="1"/>
    </xf>
    <xf numFmtId="0" fontId="12" fillId="0" borderId="0" xfId="7" applyFont="1" applyBorder="1" applyAlignment="1">
      <alignment horizontal="left" vertical="center" wrapText="1"/>
    </xf>
    <xf numFmtId="0" fontId="12" fillId="0" borderId="0" xfId="7" applyFont="1" applyBorder="1" applyAlignment="1">
      <alignment horizontal="center" vertical="center" wrapText="1"/>
    </xf>
    <xf numFmtId="0" fontId="12" fillId="0" borderId="0" xfId="7" applyFont="1" applyBorder="1" applyAlignment="1">
      <alignment horizontal="center" vertical="center"/>
    </xf>
    <xf numFmtId="0" fontId="10" fillId="0" borderId="0" xfId="3" applyFont="1" applyFill="1" applyBorder="1" applyAlignment="1">
      <alignment horizontal="left" vertical="center"/>
    </xf>
    <xf numFmtId="176" fontId="10" fillId="0" borderId="2" xfId="7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>
      <alignment vertical="center"/>
    </xf>
    <xf numFmtId="0" fontId="10" fillId="0" borderId="0" xfId="7" applyFont="1" applyBorder="1" applyAlignment="1">
      <alignment horizontal="center" vertical="center" shrinkToFit="1"/>
    </xf>
    <xf numFmtId="0" fontId="14" fillId="0" borderId="30" xfId="0" applyFon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0" fontId="15" fillId="0" borderId="2" xfId="3" applyNumberFormat="1" applyFont="1" applyFill="1" applyBorder="1" applyAlignment="1" applyProtection="1">
      <alignment horizontal="center" vertical="center" wrapText="1"/>
    </xf>
    <xf numFmtId="0" fontId="15" fillId="3" borderId="3" xfId="0" applyNumberFormat="1" applyFont="1" applyFill="1" applyBorder="1" applyAlignment="1" applyProtection="1">
      <alignment horizontal="center" vertical="center" wrapText="1"/>
    </xf>
    <xf numFmtId="0" fontId="14" fillId="0" borderId="33" xfId="0" applyFont="1" applyFill="1" applyBorder="1" applyAlignment="1">
      <alignment horizontal="center" vertical="center" wrapText="1"/>
    </xf>
    <xf numFmtId="0" fontId="9" fillId="0" borderId="34" xfId="7" applyFont="1" applyFill="1" applyBorder="1" applyAlignment="1">
      <alignment horizontal="center" vertical="center"/>
    </xf>
    <xf numFmtId="0" fontId="10" fillId="0" borderId="31" xfId="7" applyFont="1" applyFill="1" applyBorder="1" applyAlignment="1">
      <alignment vertical="center" shrinkToFit="1"/>
    </xf>
    <xf numFmtId="176" fontId="10" fillId="0" borderId="0" xfId="7" applyNumberFormat="1" applyFont="1" applyFill="1" applyBorder="1" applyAlignment="1">
      <alignment horizontal="center" vertical="center" shrinkToFit="1"/>
    </xf>
    <xf numFmtId="0" fontId="15" fillId="0" borderId="0" xfId="0" applyNumberFormat="1" applyFont="1" applyFill="1" applyBorder="1" applyAlignment="1" applyProtection="1">
      <alignment vertical="center" wrapText="1"/>
    </xf>
    <xf numFmtId="0" fontId="9" fillId="0" borderId="13" xfId="7" applyFont="1" applyFill="1" applyBorder="1">
      <alignment vertical="center"/>
    </xf>
    <xf numFmtId="0" fontId="9" fillId="0" borderId="14" xfId="7" applyFont="1" applyFill="1" applyBorder="1" applyAlignment="1">
      <alignment horizontal="center" vertical="center"/>
    </xf>
    <xf numFmtId="0" fontId="9" fillId="0" borderId="13" xfId="7" applyFont="1" applyFill="1" applyBorder="1" applyAlignment="1">
      <alignment horizontal="center" vertical="center"/>
    </xf>
    <xf numFmtId="176" fontId="9" fillId="0" borderId="14" xfId="0" applyNumberFormat="1" applyFont="1" applyFill="1" applyBorder="1" applyAlignment="1">
      <alignment horizontal="center" vertical="center" wrapText="1"/>
    </xf>
    <xf numFmtId="0" fontId="9" fillId="4" borderId="17" xfId="7" applyFont="1" applyFill="1" applyBorder="1" applyAlignment="1">
      <alignment horizontal="center" vertical="center"/>
    </xf>
    <xf numFmtId="0" fontId="14" fillId="4" borderId="29" xfId="7" applyFont="1" applyFill="1" applyBorder="1" applyAlignment="1">
      <alignment horizontal="center" vertical="center" shrinkToFit="1"/>
    </xf>
    <xf numFmtId="0" fontId="9" fillId="4" borderId="8" xfId="7" applyFont="1" applyFill="1" applyBorder="1" applyAlignment="1">
      <alignment horizontal="center" vertical="center"/>
    </xf>
    <xf numFmtId="0" fontId="9" fillId="4" borderId="19" xfId="7" applyFont="1" applyFill="1" applyBorder="1" applyAlignment="1">
      <alignment horizontal="center" vertical="center"/>
    </xf>
    <xf numFmtId="0" fontId="10" fillId="0" borderId="6" xfId="7" applyFont="1" applyFill="1" applyBorder="1" applyAlignment="1">
      <alignment horizontal="center" vertical="center" shrinkToFit="1"/>
    </xf>
    <xf numFmtId="0" fontId="10" fillId="0" borderId="25" xfId="7" applyFont="1" applyFill="1" applyBorder="1" applyAlignment="1">
      <alignment horizontal="center" vertical="center" shrinkToFit="1"/>
    </xf>
    <xf numFmtId="176" fontId="9" fillId="2" borderId="36" xfId="7" applyNumberFormat="1" applyFont="1" applyFill="1" applyBorder="1" applyAlignment="1">
      <alignment horizontal="center" vertical="center" shrinkToFit="1"/>
    </xf>
    <xf numFmtId="0" fontId="15" fillId="0" borderId="5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35" xfId="0" applyNumberFormat="1" applyFont="1" applyFill="1" applyBorder="1" applyAlignment="1" applyProtection="1">
      <alignment horizontal="center" vertical="center" wrapText="1"/>
    </xf>
    <xf numFmtId="0" fontId="14" fillId="4" borderId="0" xfId="7" applyFont="1" applyFill="1" applyBorder="1" applyAlignment="1">
      <alignment vertical="center" shrinkToFit="1"/>
    </xf>
    <xf numFmtId="0" fontId="9" fillId="0" borderId="17" xfId="7" applyFont="1" applyFill="1" applyBorder="1" applyAlignment="1">
      <alignment horizontal="center" vertical="center"/>
    </xf>
    <xf numFmtId="0" fontId="10" fillId="0" borderId="0" xfId="7" applyFont="1" applyFill="1" applyBorder="1" applyAlignment="1">
      <alignment horizontal="center" vertical="center" shrinkToFit="1"/>
    </xf>
    <xf numFmtId="0" fontId="10" fillId="0" borderId="16" xfId="7" applyFont="1" applyFill="1" applyBorder="1" applyAlignment="1">
      <alignment horizontal="center" vertical="center" shrinkToFit="1"/>
    </xf>
    <xf numFmtId="0" fontId="10" fillId="0" borderId="22" xfId="7" applyFont="1" applyFill="1" applyBorder="1" applyAlignment="1">
      <alignment horizontal="center" vertical="center" shrinkToFit="1"/>
    </xf>
    <xf numFmtId="0" fontId="10" fillId="0" borderId="26" xfId="7" applyFont="1" applyFill="1" applyBorder="1" applyAlignment="1">
      <alignment horizontal="center" vertical="center" shrinkToFit="1"/>
    </xf>
    <xf numFmtId="0" fontId="15" fillId="0" borderId="32" xfId="0" applyNumberFormat="1" applyFont="1" applyFill="1" applyBorder="1" applyAlignment="1" applyProtection="1">
      <alignment horizontal="center" vertical="center" wrapText="1"/>
    </xf>
    <xf numFmtId="0" fontId="15" fillId="0" borderId="3" xfId="0" applyNumberFormat="1" applyFont="1" applyFill="1" applyBorder="1" applyAlignment="1" applyProtection="1">
      <alignment horizontal="center" vertical="center" wrapText="1"/>
    </xf>
    <xf numFmtId="0" fontId="15" fillId="0" borderId="4" xfId="0" applyNumberFormat="1" applyFont="1" applyFill="1" applyBorder="1" applyAlignment="1" applyProtection="1">
      <alignment horizontal="center" vertical="center" wrapText="1"/>
    </xf>
    <xf numFmtId="0" fontId="14" fillId="4" borderId="7" xfId="7" applyFont="1" applyFill="1" applyBorder="1" applyAlignment="1">
      <alignment horizontal="center" vertical="center" shrinkToFit="1"/>
    </xf>
    <xf numFmtId="0" fontId="15" fillId="5" borderId="2" xfId="3" applyNumberFormat="1" applyFont="1" applyFill="1" applyBorder="1" applyAlignment="1" applyProtection="1">
      <alignment horizontal="center" vertical="center" wrapText="1"/>
    </xf>
    <xf numFmtId="0" fontId="15" fillId="5" borderId="3" xfId="0" applyNumberFormat="1" applyFont="1" applyFill="1" applyBorder="1" applyAlignment="1" applyProtection="1">
      <alignment horizontal="center" vertical="center" wrapText="1"/>
    </xf>
    <xf numFmtId="0" fontId="15" fillId="5" borderId="2" xfId="0" applyNumberFormat="1" applyFont="1" applyFill="1" applyBorder="1" applyAlignment="1" applyProtection="1">
      <alignment horizontal="center" vertical="center" wrapText="1"/>
    </xf>
    <xf numFmtId="0" fontId="24" fillId="5" borderId="3" xfId="0" applyNumberFormat="1" applyFont="1" applyFill="1" applyBorder="1" applyAlignment="1" applyProtection="1">
      <alignment horizontal="center" vertical="center" wrapText="1"/>
    </xf>
    <xf numFmtId="0" fontId="15" fillId="5" borderId="0" xfId="0" applyNumberFormat="1" applyFont="1" applyFill="1" applyBorder="1" applyAlignment="1" applyProtection="1">
      <alignment horizontal="center" vertical="center" wrapText="1"/>
    </xf>
    <xf numFmtId="0" fontId="14" fillId="0" borderId="37" xfId="0" applyFont="1" applyFill="1" applyBorder="1" applyAlignment="1">
      <alignment horizontal="center" vertical="center" wrapText="1"/>
    </xf>
    <xf numFmtId="0" fontId="14" fillId="0" borderId="2" xfId="7" applyFont="1" applyFill="1" applyBorder="1" applyAlignment="1">
      <alignment horizontal="center" vertical="center" shrinkToFit="1"/>
    </xf>
    <xf numFmtId="0" fontId="22" fillId="0" borderId="0" xfId="0" applyFont="1" applyAlignment="1">
      <alignment vertical="center"/>
    </xf>
    <xf numFmtId="0" fontId="14" fillId="4" borderId="7" xfId="7" applyFont="1" applyFill="1" applyBorder="1" applyAlignment="1">
      <alignment horizontal="center" vertical="center" shrinkToFit="1"/>
    </xf>
    <xf numFmtId="0" fontId="25" fillId="0" borderId="23" xfId="7" applyFont="1" applyBorder="1" applyAlignment="1">
      <alignment horizontal="center" vertical="center" wrapText="1" shrinkToFit="1"/>
    </xf>
    <xf numFmtId="0" fontId="25" fillId="0" borderId="31" xfId="7" applyFont="1" applyBorder="1" applyAlignment="1">
      <alignment horizontal="center" vertical="center" wrapText="1" shrinkToFit="1"/>
    </xf>
    <xf numFmtId="0" fontId="25" fillId="0" borderId="24" xfId="7" applyFont="1" applyBorder="1" applyAlignment="1">
      <alignment horizontal="center" vertical="center" wrapText="1" shrinkToFit="1"/>
    </xf>
    <xf numFmtId="0" fontId="25" fillId="0" borderId="6" xfId="7" applyFont="1" applyBorder="1" applyAlignment="1">
      <alignment horizontal="center" vertical="center" wrapText="1" shrinkToFit="1"/>
    </xf>
    <xf numFmtId="0" fontId="25" fillId="0" borderId="0" xfId="7" applyFont="1" applyBorder="1" applyAlignment="1">
      <alignment horizontal="center" vertical="center" wrapText="1" shrinkToFit="1"/>
    </xf>
    <xf numFmtId="0" fontId="25" fillId="0" borderId="16" xfId="7" applyFont="1" applyBorder="1" applyAlignment="1">
      <alignment horizontal="center" vertical="center" wrapText="1" shrinkToFi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 applyProtection="1">
      <alignment horizontal="center" vertical="center" wrapText="1"/>
    </xf>
    <xf numFmtId="0" fontId="23" fillId="0" borderId="2" xfId="0" applyNumberFormat="1" applyFont="1" applyFill="1" applyBorder="1" applyAlignment="1" applyProtection="1">
      <alignment horizontal="center" vertical="center" wrapText="1"/>
    </xf>
    <xf numFmtId="0" fontId="23" fillId="0" borderId="21" xfId="0" applyNumberFormat="1" applyFont="1" applyFill="1" applyBorder="1" applyAlignment="1" applyProtection="1">
      <alignment horizontal="center" vertical="center" wrapText="1"/>
    </xf>
    <xf numFmtId="0" fontId="9" fillId="0" borderId="19" xfId="7" applyFont="1" applyFill="1" applyBorder="1" applyAlignment="1">
      <alignment horizontal="center" vertical="center"/>
    </xf>
    <xf numFmtId="0" fontId="9" fillId="0" borderId="17" xfId="7" applyFont="1" applyFill="1" applyBorder="1" applyAlignment="1">
      <alignment horizontal="center" vertical="center"/>
    </xf>
    <xf numFmtId="0" fontId="9" fillId="0" borderId="20" xfId="7" applyFont="1" applyFill="1" applyBorder="1" applyAlignment="1">
      <alignment horizontal="center" vertical="center"/>
    </xf>
    <xf numFmtId="0" fontId="10" fillId="0" borderId="23" xfId="7" applyFont="1" applyFill="1" applyBorder="1" applyAlignment="1">
      <alignment horizontal="center" vertical="center" shrinkToFit="1"/>
    </xf>
    <xf numFmtId="0" fontId="10" fillId="0" borderId="24" xfId="7" applyFont="1" applyFill="1" applyBorder="1" applyAlignment="1">
      <alignment horizontal="center" vertical="center" shrinkToFit="1"/>
    </xf>
    <xf numFmtId="0" fontId="9" fillId="0" borderId="11" xfId="7" applyFont="1" applyFill="1" applyBorder="1" applyAlignment="1">
      <alignment horizontal="center" vertical="center"/>
    </xf>
    <xf numFmtId="176" fontId="9" fillId="2" borderId="15" xfId="7" applyNumberFormat="1" applyFont="1" applyFill="1" applyBorder="1" applyAlignment="1">
      <alignment horizontal="center" vertical="center" shrinkToFit="1"/>
    </xf>
    <xf numFmtId="176" fontId="9" fillId="2" borderId="9" xfId="7" applyNumberFormat="1" applyFont="1" applyFill="1" applyBorder="1" applyAlignment="1">
      <alignment horizontal="center" vertical="center" shrinkToFit="1"/>
    </xf>
    <xf numFmtId="0" fontId="15" fillId="0" borderId="23" xfId="0" applyNumberFormat="1" applyFont="1" applyFill="1" applyBorder="1" applyAlignment="1" applyProtection="1">
      <alignment horizontal="center" vertical="center" wrapText="1"/>
    </xf>
    <xf numFmtId="0" fontId="15" fillId="0" borderId="24" xfId="0" applyNumberFormat="1" applyFont="1" applyFill="1" applyBorder="1" applyAlignment="1" applyProtection="1">
      <alignment horizontal="center" vertical="center" wrapText="1"/>
    </xf>
    <xf numFmtId="0" fontId="15" fillId="5" borderId="6" xfId="0" applyNumberFormat="1" applyFont="1" applyFill="1" applyBorder="1" applyAlignment="1" applyProtection="1">
      <alignment horizontal="center" vertical="center" wrapText="1"/>
    </xf>
    <xf numFmtId="0" fontId="15" fillId="5" borderId="16" xfId="0" applyNumberFormat="1" applyFont="1" applyFill="1" applyBorder="1" applyAlignment="1" applyProtection="1">
      <alignment horizontal="center" vertical="center" wrapText="1"/>
    </xf>
    <xf numFmtId="0" fontId="14" fillId="0" borderId="27" xfId="7" applyFont="1" applyBorder="1" applyAlignment="1">
      <alignment horizontal="center" vertical="center" shrinkToFit="1"/>
    </xf>
    <xf numFmtId="0" fontId="14" fillId="0" borderId="28" xfId="7" applyFont="1" applyBorder="1" applyAlignment="1">
      <alignment horizontal="center" vertical="center" shrinkToFit="1"/>
    </xf>
    <xf numFmtId="0" fontId="15" fillId="5" borderId="23" xfId="0" applyNumberFormat="1" applyFont="1" applyFill="1" applyBorder="1" applyAlignment="1" applyProtection="1">
      <alignment horizontal="center" vertical="center" wrapText="1"/>
    </xf>
    <xf numFmtId="0" fontId="15" fillId="5" borderId="24" xfId="0" applyNumberFormat="1" applyFont="1" applyFill="1" applyBorder="1" applyAlignment="1" applyProtection="1">
      <alignment horizontal="center" vertical="center" wrapText="1"/>
    </xf>
    <xf numFmtId="0" fontId="15" fillId="0" borderId="6" xfId="0" applyNumberFormat="1" applyFont="1" applyFill="1" applyBorder="1" applyAlignment="1" applyProtection="1">
      <alignment horizontal="center" vertical="center" wrapText="1"/>
    </xf>
    <xf numFmtId="0" fontId="15" fillId="0" borderId="16" xfId="0" applyNumberFormat="1" applyFont="1" applyFill="1" applyBorder="1" applyAlignment="1" applyProtection="1">
      <alignment horizontal="center" vertical="center" wrapText="1"/>
    </xf>
    <xf numFmtId="0" fontId="15" fillId="0" borderId="12" xfId="0" applyNumberFormat="1" applyFont="1" applyFill="1" applyBorder="1" applyAlignment="1" applyProtection="1">
      <alignment horizontal="center" vertical="center" wrapText="1"/>
    </xf>
    <xf numFmtId="0" fontId="15" fillId="0" borderId="18" xfId="0" applyNumberFormat="1" applyFont="1" applyFill="1" applyBorder="1" applyAlignment="1" applyProtection="1">
      <alignment horizontal="center" vertical="center" wrapText="1"/>
    </xf>
    <xf numFmtId="0" fontId="23" fillId="0" borderId="1" xfId="3" applyNumberFormat="1" applyFont="1" applyFill="1" applyBorder="1" applyAlignment="1" applyProtection="1">
      <alignment horizontal="center" vertical="center" wrapText="1"/>
    </xf>
    <xf numFmtId="0" fontId="23" fillId="0" borderId="2" xfId="3" applyNumberFormat="1" applyFont="1" applyFill="1" applyBorder="1" applyAlignment="1" applyProtection="1">
      <alignment horizontal="center" vertical="center" wrapText="1"/>
    </xf>
    <xf numFmtId="0" fontId="23" fillId="0" borderId="21" xfId="3" applyNumberFormat="1" applyFont="1" applyFill="1" applyBorder="1" applyAlignment="1" applyProtection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0" fontId="9" fillId="0" borderId="15" xfId="7" applyFont="1" applyFill="1" applyBorder="1" applyAlignment="1">
      <alignment horizontal="center" vertical="center"/>
    </xf>
    <xf numFmtId="0" fontId="9" fillId="0" borderId="9" xfId="7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wrapText="1"/>
    </xf>
    <xf numFmtId="0" fontId="9" fillId="2" borderId="9" xfId="7" applyFont="1" applyFill="1" applyBorder="1" applyAlignment="1">
      <alignment horizontal="center" vertical="center" shrinkToFit="1"/>
    </xf>
    <xf numFmtId="0" fontId="14" fillId="4" borderId="7" xfId="7" applyFont="1" applyFill="1" applyBorder="1" applyAlignment="1">
      <alignment horizontal="center" vertical="center" shrinkToFit="1"/>
    </xf>
    <xf numFmtId="0" fontId="14" fillId="4" borderId="10" xfId="7" applyFont="1" applyFill="1" applyBorder="1" applyAlignment="1">
      <alignment horizontal="center" vertical="center" shrinkToFit="1"/>
    </xf>
    <xf numFmtId="0" fontId="15" fillId="0" borderId="25" xfId="0" applyNumberFormat="1" applyFont="1" applyFill="1" applyBorder="1" applyAlignment="1" applyProtection="1">
      <alignment horizontal="center" vertical="center" wrapText="1"/>
    </xf>
    <xf numFmtId="0" fontId="15" fillId="0" borderId="26" xfId="0" applyNumberFormat="1" applyFont="1" applyFill="1" applyBorder="1" applyAlignment="1" applyProtection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</cellXfs>
  <cellStyles count="14">
    <cellStyle name="쉼표 [0] 2" xfId="2"/>
    <cellStyle name="표준" xfId="0" builtinId="0"/>
    <cellStyle name="표준 12" xfId="13"/>
    <cellStyle name="표준 2" xfId="3"/>
    <cellStyle name="표준 2 2" xfId="8"/>
    <cellStyle name="표준 3" xfId="4"/>
    <cellStyle name="표준 4" xfId="1"/>
    <cellStyle name="표준 4 2" xfId="6"/>
    <cellStyle name="표준 4 3" xfId="12"/>
    <cellStyle name="표준 5" xfId="5"/>
    <cellStyle name="표준 6" xfId="7"/>
    <cellStyle name="표준 6 2" xfId="9"/>
    <cellStyle name="표준 6 2 2" xfId="10"/>
    <cellStyle name="표준 7" xfId="11"/>
  </cellStyles>
  <dxfs count="0"/>
  <tableStyles count="0" defaultTableStyle="TableStyleMedium2" defaultPivotStyle="PivotStyleLight16"/>
  <colors>
    <mruColors>
      <color rgb="FFFFFFCC"/>
      <color rgb="FFFDF1E7"/>
      <color rgb="FFFF00FF"/>
      <color rgb="FFFFFF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828675</xdr:colOff>
      <xdr:row>78</xdr:row>
      <xdr:rowOff>0</xdr:rowOff>
    </xdr:from>
    <xdr:to>
      <xdr:col>5</xdr:col>
      <xdr:colOff>1228725</xdr:colOff>
      <xdr:row>78</xdr:row>
      <xdr:rowOff>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975" y="9163050"/>
          <a:ext cx="400050" cy="171450"/>
        </a:xfrm>
        <a:prstGeom prst="rect">
          <a:avLst/>
        </a:prstGeom>
      </xdr:spPr>
    </xdr:pic>
    <xdr:clientData/>
  </xdr:twoCellAnchor>
  <xdr:twoCellAnchor>
    <xdr:from>
      <xdr:col>19</xdr:col>
      <xdr:colOff>276225</xdr:colOff>
      <xdr:row>31</xdr:row>
      <xdr:rowOff>133350</xdr:rowOff>
    </xdr:from>
    <xdr:to>
      <xdr:col>21</xdr:col>
      <xdr:colOff>361950</xdr:colOff>
      <xdr:row>37</xdr:row>
      <xdr:rowOff>200025</xdr:rowOff>
    </xdr:to>
    <xdr:pic>
      <xdr:nvPicPr>
        <xdr:cNvPr id="7" name="_x383234992" descr="EMB00004858164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97800" y="7200900"/>
          <a:ext cx="1457325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21</xdr:col>
      <xdr:colOff>523875</xdr:colOff>
      <xdr:row>51</xdr:row>
      <xdr:rowOff>133350</xdr:rowOff>
    </xdr:from>
    <xdr:to>
      <xdr:col>23</xdr:col>
      <xdr:colOff>609600</xdr:colOff>
      <xdr:row>57</xdr:row>
      <xdr:rowOff>200025</xdr:rowOff>
    </xdr:to>
    <xdr:pic>
      <xdr:nvPicPr>
        <xdr:cNvPr id="10" name="_x383234832" descr="EMB00004858164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11582400"/>
          <a:ext cx="1457325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547415</xdr:colOff>
      <xdr:row>72</xdr:row>
      <xdr:rowOff>87586</xdr:rowOff>
    </xdr:from>
    <xdr:to>
      <xdr:col>7</xdr:col>
      <xdr:colOff>790820</xdr:colOff>
      <xdr:row>75</xdr:row>
      <xdr:rowOff>120429</xdr:rowOff>
    </xdr:to>
    <xdr:pic>
      <xdr:nvPicPr>
        <xdr:cNvPr id="11" name="Picture 2" descr="http://gi.esmplus.com/chungmil/ban/2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932" y="16126810"/>
          <a:ext cx="1206854" cy="689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abSelected="1" view="pageBreakPreview" topLeftCell="A48" zoomScale="87" zoomScaleNormal="100" zoomScaleSheetLayoutView="87" workbookViewId="0">
      <selection activeCell="N54" sqref="N54"/>
    </sheetView>
  </sheetViews>
  <sheetFormatPr defaultRowHeight="20.25" x14ac:dyDescent="0.3"/>
  <cols>
    <col min="1" max="1" width="9" style="7" customWidth="1"/>
    <col min="2" max="6" width="24.625" style="1" customWidth="1"/>
    <col min="7" max="8" width="12.625" style="1" customWidth="1"/>
    <col min="9" max="9" width="10.375" style="1" customWidth="1"/>
    <col min="10" max="11" width="10.625" style="2" customWidth="1"/>
    <col min="12" max="12" width="10.625" style="3" customWidth="1"/>
    <col min="13" max="13" width="10.625" style="4" customWidth="1"/>
    <col min="14" max="14" width="9" style="4"/>
    <col min="15" max="15" width="9" style="1"/>
    <col min="16" max="16" width="10.125" style="1" bestFit="1" customWidth="1"/>
    <col min="17" max="16384" width="9" style="1"/>
  </cols>
  <sheetData>
    <row r="1" spans="1:14" ht="43.5" customHeight="1" x14ac:dyDescent="0.3">
      <c r="A1" s="113" t="s">
        <v>42</v>
      </c>
      <c r="B1" s="113"/>
      <c r="C1" s="113"/>
      <c r="D1" s="113"/>
      <c r="E1" s="113"/>
      <c r="F1" s="113"/>
      <c r="G1" s="113"/>
      <c r="H1" s="113"/>
    </row>
    <row r="2" spans="1:14" ht="4.5" customHeight="1" thickBot="1" x14ac:dyDescent="0.35">
      <c r="A2" s="5"/>
      <c r="B2" s="6"/>
      <c r="C2" s="6"/>
      <c r="D2" s="6"/>
      <c r="E2" s="6"/>
      <c r="F2" s="6"/>
      <c r="G2" s="6"/>
      <c r="H2" s="6"/>
    </row>
    <row r="3" spans="1:14" s="7" customFormat="1" ht="25.5" customHeight="1" thickBot="1" x14ac:dyDescent="0.35">
      <c r="A3" s="39"/>
      <c r="B3" s="40" t="s">
        <v>36</v>
      </c>
      <c r="C3" s="40" t="s">
        <v>37</v>
      </c>
      <c r="D3" s="40" t="s">
        <v>38</v>
      </c>
      <c r="E3" s="40" t="s">
        <v>39</v>
      </c>
      <c r="F3" s="40" t="s">
        <v>40</v>
      </c>
      <c r="G3" s="114" t="s">
        <v>41</v>
      </c>
      <c r="H3" s="115"/>
      <c r="J3" s="2"/>
      <c r="K3" s="2"/>
      <c r="L3" s="3"/>
      <c r="M3" s="8"/>
      <c r="N3" s="8"/>
    </row>
    <row r="4" spans="1:14" s="7" customFormat="1" ht="17.45" customHeight="1" thickBot="1" x14ac:dyDescent="0.35">
      <c r="A4" s="41" t="s">
        <v>0</v>
      </c>
      <c r="B4" s="42"/>
      <c r="C4" s="42">
        <v>43739</v>
      </c>
      <c r="D4" s="42">
        <v>43740</v>
      </c>
      <c r="E4" s="42">
        <v>43741</v>
      </c>
      <c r="F4" s="42">
        <v>43742</v>
      </c>
      <c r="G4" s="116">
        <v>43743</v>
      </c>
      <c r="H4" s="117"/>
    </row>
    <row r="5" spans="1:14" ht="17.45" customHeight="1" x14ac:dyDescent="0.3">
      <c r="A5" s="35"/>
      <c r="B5" s="68"/>
      <c r="C5" s="29" t="s">
        <v>6</v>
      </c>
      <c r="D5" s="29" t="s">
        <v>228</v>
      </c>
      <c r="E5" s="29" t="s">
        <v>230</v>
      </c>
      <c r="F5" s="29" t="s">
        <v>8</v>
      </c>
      <c r="G5" s="102" t="s">
        <v>229</v>
      </c>
      <c r="H5" s="103"/>
      <c r="L5" s="10"/>
    </row>
    <row r="6" spans="1:14" ht="17.45" customHeight="1" x14ac:dyDescent="0.3">
      <c r="A6" s="91" t="s">
        <v>2</v>
      </c>
      <c r="B6" s="69"/>
      <c r="C6" s="30" t="s">
        <v>43</v>
      </c>
      <c r="D6" s="30" t="s">
        <v>43</v>
      </c>
      <c r="E6" s="60" t="s">
        <v>197</v>
      </c>
      <c r="F6" s="60" t="s">
        <v>43</v>
      </c>
      <c r="G6" s="98" t="s">
        <v>43</v>
      </c>
      <c r="H6" s="99"/>
      <c r="L6" s="10"/>
    </row>
    <row r="7" spans="1:14" ht="17.45" customHeight="1" x14ac:dyDescent="0.3">
      <c r="A7" s="91"/>
      <c r="B7" s="69"/>
      <c r="C7" s="30" t="s">
        <v>44</v>
      </c>
      <c r="D7" s="30" t="s">
        <v>45</v>
      </c>
      <c r="E7" s="60" t="s">
        <v>200</v>
      </c>
      <c r="F7" s="60" t="s">
        <v>53</v>
      </c>
      <c r="G7" s="106" t="s">
        <v>57</v>
      </c>
      <c r="H7" s="107"/>
      <c r="L7" s="10"/>
    </row>
    <row r="8" spans="1:14" ht="17.45" customHeight="1" x14ac:dyDescent="0.3">
      <c r="A8" s="91"/>
      <c r="B8" s="69"/>
      <c r="C8" s="65" t="s">
        <v>46</v>
      </c>
      <c r="D8" s="65" t="s">
        <v>47</v>
      </c>
      <c r="E8" s="64" t="s">
        <v>201</v>
      </c>
      <c r="F8" s="64" t="s">
        <v>54</v>
      </c>
      <c r="G8" s="100" t="s">
        <v>58</v>
      </c>
      <c r="H8" s="101"/>
      <c r="L8" s="10"/>
    </row>
    <row r="9" spans="1:14" ht="17.45" customHeight="1" x14ac:dyDescent="0.3">
      <c r="A9" s="91"/>
      <c r="B9" s="69"/>
      <c r="C9" s="30" t="s">
        <v>48</v>
      </c>
      <c r="D9" s="30" t="s">
        <v>49</v>
      </c>
      <c r="E9" s="60" t="s">
        <v>202</v>
      </c>
      <c r="F9" s="60" t="s">
        <v>55</v>
      </c>
      <c r="G9" s="106" t="s">
        <v>59</v>
      </c>
      <c r="H9" s="107"/>
      <c r="L9" s="10"/>
    </row>
    <row r="10" spans="1:14" ht="17.45" customHeight="1" x14ac:dyDescent="0.3">
      <c r="A10" s="91"/>
      <c r="B10" s="69"/>
      <c r="C10" s="30" t="s">
        <v>50</v>
      </c>
      <c r="D10" s="30" t="s">
        <v>51</v>
      </c>
      <c r="E10" s="60" t="s">
        <v>199</v>
      </c>
      <c r="F10" s="60" t="s">
        <v>56</v>
      </c>
      <c r="G10" s="106" t="s">
        <v>204</v>
      </c>
      <c r="H10" s="107"/>
      <c r="J10" s="13"/>
      <c r="L10" s="10"/>
    </row>
    <row r="11" spans="1:14" ht="17.45" customHeight="1" x14ac:dyDescent="0.3">
      <c r="A11" s="95"/>
      <c r="B11" s="50"/>
      <c r="C11" s="60" t="s">
        <v>203</v>
      </c>
      <c r="D11" s="60" t="s">
        <v>203</v>
      </c>
      <c r="E11" s="60" t="s">
        <v>225</v>
      </c>
      <c r="F11" s="60" t="s">
        <v>203</v>
      </c>
      <c r="G11" s="108"/>
      <c r="H11" s="109"/>
      <c r="L11" s="15"/>
    </row>
    <row r="12" spans="1:14" ht="17.45" customHeight="1" x14ac:dyDescent="0.3">
      <c r="A12" s="43" t="s">
        <v>3</v>
      </c>
      <c r="B12" s="44"/>
      <c r="C12" s="62" t="s">
        <v>224</v>
      </c>
      <c r="D12" s="71" t="s">
        <v>205</v>
      </c>
      <c r="E12" s="62" t="s">
        <v>239</v>
      </c>
      <c r="F12" s="62" t="s">
        <v>11</v>
      </c>
      <c r="G12" s="119" t="s">
        <v>4</v>
      </c>
      <c r="H12" s="120"/>
    </row>
    <row r="13" spans="1:14" ht="17.45" customHeight="1" x14ac:dyDescent="0.3">
      <c r="A13" s="90" t="s">
        <v>1</v>
      </c>
      <c r="B13" s="59"/>
      <c r="C13" s="30" t="s">
        <v>43</v>
      </c>
      <c r="D13" s="30" t="s">
        <v>43</v>
      </c>
      <c r="E13" s="87" t="s">
        <v>195</v>
      </c>
      <c r="F13" s="60" t="s">
        <v>43</v>
      </c>
      <c r="G13" s="36"/>
      <c r="H13" s="17"/>
    </row>
    <row r="14" spans="1:14" ht="17.45" customHeight="1" x14ac:dyDescent="0.3">
      <c r="A14" s="91"/>
      <c r="B14" s="60"/>
      <c r="C14" s="30" t="s">
        <v>60</v>
      </c>
      <c r="D14" s="30" t="s">
        <v>61</v>
      </c>
      <c r="E14" s="88"/>
      <c r="F14" s="64" t="s">
        <v>68</v>
      </c>
      <c r="G14" s="55"/>
      <c r="H14" s="56"/>
    </row>
    <row r="15" spans="1:14" ht="17.45" customHeight="1" x14ac:dyDescent="0.3">
      <c r="A15" s="91"/>
      <c r="B15" s="60"/>
      <c r="C15" s="65" t="s">
        <v>62</v>
      </c>
      <c r="D15" s="65" t="s">
        <v>63</v>
      </c>
      <c r="E15" s="88"/>
      <c r="F15" s="64" t="s">
        <v>69</v>
      </c>
      <c r="G15" s="37"/>
      <c r="H15" s="19"/>
    </row>
    <row r="16" spans="1:14" ht="17.45" customHeight="1" x14ac:dyDescent="0.3">
      <c r="A16" s="91"/>
      <c r="B16" s="60"/>
      <c r="C16" s="30" t="s">
        <v>64</v>
      </c>
      <c r="D16" s="60" t="s">
        <v>65</v>
      </c>
      <c r="E16" s="88"/>
      <c r="F16" s="60" t="s">
        <v>70</v>
      </c>
      <c r="G16" s="55"/>
      <c r="H16" s="56"/>
    </row>
    <row r="17" spans="1:14" s="7" customFormat="1" ht="17.45" customHeight="1" x14ac:dyDescent="0.3">
      <c r="A17" s="91"/>
      <c r="B17" s="60"/>
      <c r="C17" s="30" t="s">
        <v>66</v>
      </c>
      <c r="D17" s="30" t="s">
        <v>67</v>
      </c>
      <c r="E17" s="88"/>
      <c r="F17" s="60" t="s">
        <v>71</v>
      </c>
      <c r="G17" s="38"/>
      <c r="H17" s="56"/>
      <c r="M17" s="1"/>
      <c r="N17" s="8"/>
    </row>
    <row r="18" spans="1:14" ht="17.45" customHeight="1" thickBot="1" x14ac:dyDescent="0.35">
      <c r="A18" s="92"/>
      <c r="B18" s="60"/>
      <c r="C18" s="60" t="s">
        <v>225</v>
      </c>
      <c r="D18" s="60" t="s">
        <v>225</v>
      </c>
      <c r="E18" s="89"/>
      <c r="F18" s="60" t="s">
        <v>225</v>
      </c>
      <c r="G18" s="57"/>
      <c r="H18" s="58"/>
    </row>
    <row r="19" spans="1:14" ht="17.45" customHeight="1" thickBot="1" x14ac:dyDescent="0.35">
      <c r="A19" s="9" t="s">
        <v>33</v>
      </c>
      <c r="B19" s="20">
        <f>G4+2</f>
        <v>43745</v>
      </c>
      <c r="C19" s="21">
        <f>B19+1</f>
        <v>43746</v>
      </c>
      <c r="D19" s="20">
        <f>C19+1</f>
        <v>43747</v>
      </c>
      <c r="E19" s="21">
        <f>D19+1</f>
        <v>43748</v>
      </c>
      <c r="F19" s="21">
        <f>E19+1</f>
        <v>43749</v>
      </c>
      <c r="G19" s="96">
        <f>F19+1</f>
        <v>43750</v>
      </c>
      <c r="H19" s="118"/>
    </row>
    <row r="20" spans="1:14" ht="17.45" customHeight="1" x14ac:dyDescent="0.3">
      <c r="A20" s="35"/>
      <c r="B20" s="34" t="s">
        <v>227</v>
      </c>
      <c r="C20" s="29" t="s">
        <v>6</v>
      </c>
      <c r="D20" s="29" t="s">
        <v>228</v>
      </c>
      <c r="E20" s="29" t="s">
        <v>7</v>
      </c>
      <c r="F20" s="29" t="s">
        <v>8</v>
      </c>
      <c r="G20" s="102" t="s">
        <v>229</v>
      </c>
      <c r="H20" s="103"/>
      <c r="L20" s="10"/>
    </row>
    <row r="21" spans="1:14" ht="17.45" customHeight="1" x14ac:dyDescent="0.3">
      <c r="A21" s="91" t="s">
        <v>2</v>
      </c>
      <c r="B21" s="60" t="s">
        <v>43</v>
      </c>
      <c r="C21" s="30" t="s">
        <v>43</v>
      </c>
      <c r="D21" s="32" t="s">
        <v>197</v>
      </c>
      <c r="E21" s="60" t="s">
        <v>43</v>
      </c>
      <c r="F21" s="60" t="s">
        <v>43</v>
      </c>
      <c r="G21" s="98" t="s">
        <v>43</v>
      </c>
      <c r="H21" s="99"/>
      <c r="L21"/>
    </row>
    <row r="22" spans="1:14" ht="17.45" customHeight="1" x14ac:dyDescent="0.3">
      <c r="A22" s="91"/>
      <c r="B22" s="60" t="s">
        <v>72</v>
      </c>
      <c r="C22" s="30" t="s">
        <v>73</v>
      </c>
      <c r="D22" s="64" t="s">
        <v>198</v>
      </c>
      <c r="E22" s="60" t="s">
        <v>88</v>
      </c>
      <c r="F22" s="64" t="s">
        <v>211</v>
      </c>
      <c r="G22" s="100" t="s">
        <v>89</v>
      </c>
      <c r="H22" s="101"/>
    </row>
    <row r="23" spans="1:14" ht="17.45" customHeight="1" x14ac:dyDescent="0.3">
      <c r="A23" s="91"/>
      <c r="B23" s="64" t="s">
        <v>74</v>
      </c>
      <c r="C23" s="65" t="s">
        <v>75</v>
      </c>
      <c r="D23" s="63" t="s">
        <v>206</v>
      </c>
      <c r="E23" s="64" t="s">
        <v>90</v>
      </c>
      <c r="F23" s="64" t="s">
        <v>212</v>
      </c>
      <c r="G23" s="100" t="s">
        <v>214</v>
      </c>
      <c r="H23" s="101"/>
    </row>
    <row r="24" spans="1:14" ht="17.45" customHeight="1" x14ac:dyDescent="0.3">
      <c r="A24" s="91"/>
      <c r="B24" s="60" t="s">
        <v>76</v>
      </c>
      <c r="C24" s="30" t="s">
        <v>77</v>
      </c>
      <c r="D24" s="32" t="s">
        <v>207</v>
      </c>
      <c r="E24" s="60" t="s">
        <v>91</v>
      </c>
      <c r="F24" s="60" t="s">
        <v>213</v>
      </c>
      <c r="G24" s="106" t="s">
        <v>93</v>
      </c>
      <c r="H24" s="107"/>
    </row>
    <row r="25" spans="1:14" ht="17.45" customHeight="1" x14ac:dyDescent="0.3">
      <c r="A25" s="91"/>
      <c r="B25" s="60" t="s">
        <v>78</v>
      </c>
      <c r="C25" s="30" t="s">
        <v>79</v>
      </c>
      <c r="D25" s="32" t="s">
        <v>199</v>
      </c>
      <c r="E25" s="60" t="s">
        <v>92</v>
      </c>
      <c r="F25" s="60" t="s">
        <v>215</v>
      </c>
      <c r="G25" s="106" t="s">
        <v>204</v>
      </c>
      <c r="H25" s="107"/>
      <c r="M25"/>
    </row>
    <row r="26" spans="1:14" ht="17.45" customHeight="1" x14ac:dyDescent="0.3">
      <c r="A26" s="95"/>
      <c r="B26" s="60" t="s">
        <v>225</v>
      </c>
      <c r="C26" s="60" t="s">
        <v>225</v>
      </c>
      <c r="D26" s="60" t="s">
        <v>203</v>
      </c>
      <c r="E26" s="60" t="s">
        <v>225</v>
      </c>
      <c r="F26" s="60" t="s">
        <v>225</v>
      </c>
      <c r="G26" s="108"/>
      <c r="H26" s="109"/>
    </row>
    <row r="27" spans="1:14" ht="17.45" customHeight="1" x14ac:dyDescent="0.3">
      <c r="A27" s="45" t="s">
        <v>3</v>
      </c>
      <c r="B27" s="44" t="s">
        <v>232</v>
      </c>
      <c r="C27" s="62" t="s">
        <v>209</v>
      </c>
      <c r="D27" s="62" t="s">
        <v>34</v>
      </c>
      <c r="E27" s="62" t="s">
        <v>235</v>
      </c>
      <c r="F27" s="62" t="s">
        <v>11</v>
      </c>
      <c r="G27" s="119" t="s">
        <v>4</v>
      </c>
      <c r="H27" s="120"/>
    </row>
    <row r="28" spans="1:14" ht="17.45" customHeight="1" x14ac:dyDescent="0.3">
      <c r="A28" s="90" t="s">
        <v>1</v>
      </c>
      <c r="B28" s="60" t="s">
        <v>43</v>
      </c>
      <c r="C28" s="30" t="s">
        <v>43</v>
      </c>
      <c r="D28" s="110" t="s">
        <v>196</v>
      </c>
      <c r="E28" s="30" t="s">
        <v>43</v>
      </c>
      <c r="F28" s="60" t="s">
        <v>43</v>
      </c>
      <c r="G28" s="98"/>
      <c r="H28" s="99"/>
    </row>
    <row r="29" spans="1:14" ht="17.45" customHeight="1" x14ac:dyDescent="0.3">
      <c r="A29" s="91"/>
      <c r="B29" s="64" t="s">
        <v>80</v>
      </c>
      <c r="C29" s="30" t="s">
        <v>81</v>
      </c>
      <c r="D29" s="111"/>
      <c r="E29" s="65" t="s">
        <v>94</v>
      </c>
      <c r="F29" s="60" t="s">
        <v>95</v>
      </c>
      <c r="G29" s="106"/>
      <c r="H29" s="107"/>
    </row>
    <row r="30" spans="1:14" s="7" customFormat="1" ht="17.45" customHeight="1" x14ac:dyDescent="0.3">
      <c r="A30" s="91"/>
      <c r="B30" s="64" t="s">
        <v>82</v>
      </c>
      <c r="C30" s="65" t="s">
        <v>83</v>
      </c>
      <c r="D30" s="111"/>
      <c r="E30" s="65" t="s">
        <v>96</v>
      </c>
      <c r="F30" s="66" t="s">
        <v>97</v>
      </c>
      <c r="G30" s="106"/>
      <c r="H30" s="107"/>
      <c r="N30" s="8"/>
    </row>
    <row r="31" spans="1:14" ht="17.45" customHeight="1" x14ac:dyDescent="0.3">
      <c r="A31" s="91"/>
      <c r="B31" s="60" t="s">
        <v>84</v>
      </c>
      <c r="C31" s="30" t="s">
        <v>85</v>
      </c>
      <c r="D31" s="111"/>
      <c r="E31" s="30" t="s">
        <v>98</v>
      </c>
      <c r="F31" s="60" t="s">
        <v>99</v>
      </c>
      <c r="G31" s="106"/>
      <c r="H31" s="107"/>
      <c r="L31" s="13"/>
      <c r="M31" s="13"/>
    </row>
    <row r="32" spans="1:14" ht="17.45" customHeight="1" x14ac:dyDescent="0.3">
      <c r="A32" s="91"/>
      <c r="B32" s="60" t="s">
        <v>86</v>
      </c>
      <c r="C32" s="30" t="s">
        <v>87</v>
      </c>
      <c r="D32" s="111"/>
      <c r="E32" s="30" t="s">
        <v>100</v>
      </c>
      <c r="F32" s="60" t="s">
        <v>101</v>
      </c>
      <c r="G32" s="106"/>
      <c r="H32" s="107"/>
      <c r="K32" s="13"/>
      <c r="L32" s="13"/>
      <c r="M32" s="3"/>
    </row>
    <row r="33" spans="1:14" ht="17.45" customHeight="1" thickBot="1" x14ac:dyDescent="0.35">
      <c r="A33" s="92"/>
      <c r="B33" s="60" t="s">
        <v>225</v>
      </c>
      <c r="C33" s="60" t="s">
        <v>225</v>
      </c>
      <c r="D33" s="112"/>
      <c r="E33" s="60" t="s">
        <v>225</v>
      </c>
      <c r="F33" s="60" t="s">
        <v>225</v>
      </c>
      <c r="G33" s="121"/>
      <c r="H33" s="122"/>
      <c r="J33" s="13"/>
      <c r="K33" s="13"/>
      <c r="L33" s="13"/>
      <c r="M33" s="13"/>
    </row>
    <row r="34" spans="1:14" ht="17.45" customHeight="1" thickBot="1" x14ac:dyDescent="0.35">
      <c r="A34" s="9" t="s">
        <v>0</v>
      </c>
      <c r="B34" s="49">
        <f>G19+2</f>
        <v>43752</v>
      </c>
      <c r="C34" s="21">
        <f>B34+1</f>
        <v>43753</v>
      </c>
      <c r="D34" s="21">
        <f>C34+1</f>
        <v>43754</v>
      </c>
      <c r="E34" s="21">
        <f>D34+1</f>
        <v>43755</v>
      </c>
      <c r="F34" s="21">
        <f>E34+1</f>
        <v>43756</v>
      </c>
      <c r="G34" s="96">
        <f>F34+1</f>
        <v>43757</v>
      </c>
      <c r="H34" s="118"/>
      <c r="K34" s="13"/>
      <c r="L34" s="13"/>
      <c r="M34" s="13"/>
    </row>
    <row r="35" spans="1:14" ht="17.45" customHeight="1" x14ac:dyDescent="0.3">
      <c r="A35" s="54"/>
      <c r="B35" s="34" t="s">
        <v>227</v>
      </c>
      <c r="C35" s="29" t="s">
        <v>6</v>
      </c>
      <c r="D35" s="29" t="s">
        <v>228</v>
      </c>
      <c r="E35" s="29" t="s">
        <v>7</v>
      </c>
      <c r="F35" s="29" t="s">
        <v>8</v>
      </c>
      <c r="G35" s="102" t="s">
        <v>229</v>
      </c>
      <c r="H35" s="103"/>
      <c r="L35" s="10"/>
    </row>
    <row r="36" spans="1:14" ht="17.45" customHeight="1" x14ac:dyDescent="0.3">
      <c r="A36" s="91" t="s">
        <v>2</v>
      </c>
      <c r="B36" s="60" t="s">
        <v>43</v>
      </c>
      <c r="C36" s="30" t="s">
        <v>43</v>
      </c>
      <c r="D36" s="30" t="s">
        <v>43</v>
      </c>
      <c r="E36" s="60" t="s">
        <v>43</v>
      </c>
      <c r="F36" s="60" t="s">
        <v>43</v>
      </c>
      <c r="G36" s="104" t="s">
        <v>216</v>
      </c>
      <c r="H36" s="105"/>
      <c r="I36" s="28"/>
      <c r="J36" s="13"/>
      <c r="K36" s="13"/>
      <c r="L36" s="13"/>
      <c r="M36" s="13"/>
    </row>
    <row r="37" spans="1:14" ht="17.45" customHeight="1" x14ac:dyDescent="0.3">
      <c r="A37" s="91"/>
      <c r="B37" s="60" t="s">
        <v>102</v>
      </c>
      <c r="C37" s="65" t="s">
        <v>103</v>
      </c>
      <c r="D37" s="30" t="s">
        <v>104</v>
      </c>
      <c r="E37" s="64" t="s">
        <v>105</v>
      </c>
      <c r="F37" s="64" t="s">
        <v>106</v>
      </c>
      <c r="G37" s="106" t="s">
        <v>122</v>
      </c>
      <c r="H37" s="107"/>
      <c r="I37" s="12"/>
      <c r="J37" s="13"/>
      <c r="K37" s="13"/>
      <c r="L37" s="13"/>
      <c r="M37" s="13"/>
    </row>
    <row r="38" spans="1:14" ht="17.45" customHeight="1" x14ac:dyDescent="0.3">
      <c r="A38" s="91"/>
      <c r="B38" s="64" t="s">
        <v>107</v>
      </c>
      <c r="C38" s="30" t="s">
        <v>108</v>
      </c>
      <c r="D38" s="65" t="s">
        <v>109</v>
      </c>
      <c r="E38" s="64" t="s">
        <v>110</v>
      </c>
      <c r="F38" s="64" t="s">
        <v>111</v>
      </c>
      <c r="G38" s="106" t="s">
        <v>219</v>
      </c>
      <c r="H38" s="107"/>
      <c r="I38" s="12"/>
      <c r="J38" s="13"/>
      <c r="K38" s="13"/>
      <c r="L38" s="13"/>
      <c r="M38" s="3"/>
    </row>
    <row r="39" spans="1:14" ht="17.45" customHeight="1" x14ac:dyDescent="0.3">
      <c r="A39" s="91"/>
      <c r="B39" s="60" t="s">
        <v>112</v>
      </c>
      <c r="C39" s="30" t="s">
        <v>113</v>
      </c>
      <c r="D39" s="65" t="s">
        <v>114</v>
      </c>
      <c r="E39" s="60" t="s">
        <v>115</v>
      </c>
      <c r="F39" s="60" t="s">
        <v>116</v>
      </c>
      <c r="G39" s="106" t="s">
        <v>218</v>
      </c>
      <c r="H39" s="107"/>
      <c r="I39" s="12"/>
      <c r="J39" s="13"/>
      <c r="L39" s="13"/>
      <c r="M39" s="13"/>
    </row>
    <row r="40" spans="1:14" ht="17.45" customHeight="1" x14ac:dyDescent="0.3">
      <c r="A40" s="91"/>
      <c r="B40" s="60" t="s">
        <v>117</v>
      </c>
      <c r="C40" s="30" t="s">
        <v>118</v>
      </c>
      <c r="D40" s="30" t="s">
        <v>119</v>
      </c>
      <c r="E40" s="60" t="s">
        <v>120</v>
      </c>
      <c r="F40" s="60" t="s">
        <v>121</v>
      </c>
      <c r="G40" s="106" t="s">
        <v>203</v>
      </c>
      <c r="H40" s="107"/>
      <c r="I40" s="12"/>
      <c r="J40" s="13"/>
      <c r="K40" s="13"/>
      <c r="L40" s="13"/>
      <c r="M40" s="13"/>
    </row>
    <row r="41" spans="1:14" ht="17.45" customHeight="1" x14ac:dyDescent="0.3">
      <c r="A41" s="95"/>
      <c r="B41" s="60" t="s">
        <v>225</v>
      </c>
      <c r="C41" s="60" t="s">
        <v>225</v>
      </c>
      <c r="D41" s="60" t="s">
        <v>225</v>
      </c>
      <c r="E41" s="60" t="s">
        <v>225</v>
      </c>
      <c r="F41" s="60" t="s">
        <v>225</v>
      </c>
      <c r="G41" s="108"/>
      <c r="H41" s="109"/>
      <c r="I41" s="15"/>
      <c r="J41" s="13"/>
      <c r="L41" s="13"/>
      <c r="M41" s="13"/>
      <c r="N41"/>
    </row>
    <row r="42" spans="1:14" ht="17.45" customHeight="1" x14ac:dyDescent="0.3">
      <c r="A42" s="43" t="s">
        <v>3</v>
      </c>
      <c r="B42" s="44" t="s">
        <v>9</v>
      </c>
      <c r="C42" s="62" t="s">
        <v>236</v>
      </c>
      <c r="D42" s="62" t="s">
        <v>5</v>
      </c>
      <c r="E42" s="62" t="s">
        <v>208</v>
      </c>
      <c r="F42" s="62" t="s">
        <v>11</v>
      </c>
      <c r="G42" s="119" t="s">
        <v>4</v>
      </c>
      <c r="H42" s="120"/>
      <c r="J42" s="13"/>
      <c r="K42" s="13"/>
      <c r="L42" s="2"/>
      <c r="M42" s="13"/>
    </row>
    <row r="43" spans="1:14" s="7" customFormat="1" ht="17.45" customHeight="1" x14ac:dyDescent="0.3">
      <c r="A43" s="90" t="s">
        <v>1</v>
      </c>
      <c r="B43" s="51" t="s">
        <v>43</v>
      </c>
      <c r="C43" s="31" t="s">
        <v>43</v>
      </c>
      <c r="D43" s="60" t="s">
        <v>43</v>
      </c>
      <c r="E43" s="60" t="s">
        <v>43</v>
      </c>
      <c r="F43" s="60" t="s">
        <v>43</v>
      </c>
      <c r="G43" s="93"/>
      <c r="H43" s="94"/>
      <c r="J43" s="13"/>
      <c r="K43" s="13"/>
      <c r="L43" s="13"/>
      <c r="M43" s="13"/>
      <c r="N43" s="8"/>
    </row>
    <row r="44" spans="1:14" ht="17.45" customHeight="1" x14ac:dyDescent="0.3">
      <c r="A44" s="91"/>
      <c r="B44" s="67" t="s">
        <v>123</v>
      </c>
      <c r="C44" s="65" t="s">
        <v>124</v>
      </c>
      <c r="D44" s="60" t="s">
        <v>125</v>
      </c>
      <c r="E44" s="64" t="s">
        <v>126</v>
      </c>
      <c r="F44" s="64" t="s">
        <v>127</v>
      </c>
      <c r="G44" s="47"/>
      <c r="H44" s="56"/>
      <c r="J44" s="13"/>
      <c r="K44" s="13"/>
      <c r="L44" s="13"/>
      <c r="M44" s="13"/>
    </row>
    <row r="45" spans="1:14" ht="17.45" customHeight="1" x14ac:dyDescent="0.3">
      <c r="A45" s="91"/>
      <c r="B45" s="67" t="s">
        <v>128</v>
      </c>
      <c r="C45" s="65" t="s">
        <v>129</v>
      </c>
      <c r="D45" s="64" t="s">
        <v>130</v>
      </c>
      <c r="E45" s="64" t="s">
        <v>131</v>
      </c>
      <c r="F45" s="64" t="s">
        <v>132</v>
      </c>
      <c r="G45" s="18"/>
      <c r="H45" s="19"/>
      <c r="J45" s="22"/>
      <c r="K45" s="23"/>
      <c r="L45" s="13"/>
      <c r="M45" s="24"/>
    </row>
    <row r="46" spans="1:14" ht="17.45" customHeight="1" x14ac:dyDescent="0.3">
      <c r="A46" s="91"/>
      <c r="B46" s="51" t="s">
        <v>133</v>
      </c>
      <c r="C46" s="30" t="s">
        <v>134</v>
      </c>
      <c r="D46" s="64" t="s">
        <v>135</v>
      </c>
      <c r="E46" s="60" t="s">
        <v>136</v>
      </c>
      <c r="F46" s="60" t="s">
        <v>137</v>
      </c>
      <c r="G46" s="47"/>
      <c r="H46" s="56"/>
      <c r="J46" s="23"/>
      <c r="K46" s="13"/>
      <c r="L46" s="13"/>
    </row>
    <row r="47" spans="1:14" ht="17.45" customHeight="1" x14ac:dyDescent="0.3">
      <c r="A47" s="91"/>
      <c r="B47" s="51" t="s">
        <v>138</v>
      </c>
      <c r="C47" s="30" t="s">
        <v>139</v>
      </c>
      <c r="D47" s="60" t="s">
        <v>140</v>
      </c>
      <c r="E47" s="60" t="s">
        <v>141</v>
      </c>
      <c r="F47" s="60" t="s">
        <v>142</v>
      </c>
      <c r="G47" s="47"/>
      <c r="H47" s="56"/>
      <c r="L47" s="2"/>
    </row>
    <row r="48" spans="1:14" ht="17.45" customHeight="1" thickBot="1" x14ac:dyDescent="0.35">
      <c r="A48" s="92"/>
      <c r="B48" s="52" t="s">
        <v>52</v>
      </c>
      <c r="C48" s="50" t="s">
        <v>52</v>
      </c>
      <c r="D48" s="61" t="s">
        <v>52</v>
      </c>
      <c r="E48" s="61" t="s">
        <v>52</v>
      </c>
      <c r="F48" s="61" t="s">
        <v>52</v>
      </c>
      <c r="G48" s="48"/>
      <c r="H48" s="58"/>
      <c r="L48" s="2"/>
    </row>
    <row r="49" spans="1:13" ht="17.45" customHeight="1" thickBot="1" x14ac:dyDescent="0.35">
      <c r="A49" s="9" t="s">
        <v>0</v>
      </c>
      <c r="B49" s="49">
        <f>G34+2</f>
        <v>43759</v>
      </c>
      <c r="C49" s="20">
        <f>B49+1</f>
        <v>43760</v>
      </c>
      <c r="D49" s="21">
        <f>C49+1</f>
        <v>43761</v>
      </c>
      <c r="E49" s="21">
        <f>D49+1</f>
        <v>43762</v>
      </c>
      <c r="F49" s="21">
        <f>E49+1</f>
        <v>43763</v>
      </c>
      <c r="G49" s="96">
        <f>F49+1</f>
        <v>43764</v>
      </c>
      <c r="H49" s="118"/>
      <c r="L49" s="2"/>
    </row>
    <row r="50" spans="1:13" ht="17.45" customHeight="1" x14ac:dyDescent="0.3">
      <c r="A50" s="35"/>
      <c r="B50" s="34" t="s">
        <v>227</v>
      </c>
      <c r="C50" s="29" t="s">
        <v>6</v>
      </c>
      <c r="D50" s="29" t="s">
        <v>228</v>
      </c>
      <c r="E50" s="29" t="s">
        <v>7</v>
      </c>
      <c r="F50" s="29" t="s">
        <v>8</v>
      </c>
      <c r="G50" s="102" t="s">
        <v>229</v>
      </c>
      <c r="H50" s="103"/>
      <c r="L50" s="10"/>
    </row>
    <row r="51" spans="1:13" ht="17.45" customHeight="1" x14ac:dyDescent="0.3">
      <c r="A51" s="91" t="s">
        <v>2</v>
      </c>
      <c r="B51" s="60" t="s">
        <v>43</v>
      </c>
      <c r="C51" s="30" t="s">
        <v>43</v>
      </c>
      <c r="D51" s="30" t="s">
        <v>43</v>
      </c>
      <c r="E51" s="60" t="s">
        <v>43</v>
      </c>
      <c r="F51" s="60" t="s">
        <v>43</v>
      </c>
      <c r="G51" s="98" t="s">
        <v>43</v>
      </c>
      <c r="H51" s="99"/>
      <c r="J51" s="25"/>
      <c r="L51" s="2"/>
    </row>
    <row r="52" spans="1:13" ht="17.45" customHeight="1" x14ac:dyDescent="0.3">
      <c r="A52" s="91"/>
      <c r="B52" s="60" t="s">
        <v>45</v>
      </c>
      <c r="C52" s="30" t="s">
        <v>143</v>
      </c>
      <c r="D52" s="65" t="s">
        <v>144</v>
      </c>
      <c r="E52" s="60" t="s">
        <v>145</v>
      </c>
      <c r="F52" s="60" t="s">
        <v>146</v>
      </c>
      <c r="G52" s="100" t="s">
        <v>161</v>
      </c>
      <c r="H52" s="101"/>
      <c r="J52" s="25"/>
      <c r="L52" s="2"/>
    </row>
    <row r="53" spans="1:13" ht="17.45" customHeight="1" x14ac:dyDescent="0.3">
      <c r="A53" s="91"/>
      <c r="B53" s="64" t="s">
        <v>147</v>
      </c>
      <c r="C53" s="65" t="s">
        <v>148</v>
      </c>
      <c r="D53" s="65" t="s">
        <v>149</v>
      </c>
      <c r="E53" s="64" t="s">
        <v>220</v>
      </c>
      <c r="F53" s="64" t="s">
        <v>150</v>
      </c>
      <c r="G53" s="106" t="s">
        <v>162</v>
      </c>
      <c r="H53" s="107"/>
      <c r="J53" s="25"/>
      <c r="L53" s="2"/>
    </row>
    <row r="54" spans="1:13" ht="17.45" customHeight="1" x14ac:dyDescent="0.3">
      <c r="A54" s="91"/>
      <c r="B54" s="60" t="s">
        <v>151</v>
      </c>
      <c r="C54" s="30" t="s">
        <v>152</v>
      </c>
      <c r="D54" s="30" t="s">
        <v>153</v>
      </c>
      <c r="E54" s="60" t="s">
        <v>221</v>
      </c>
      <c r="F54" s="60" t="s">
        <v>155</v>
      </c>
      <c r="G54" s="106" t="s">
        <v>163</v>
      </c>
      <c r="H54" s="107"/>
      <c r="J54" s="25"/>
      <c r="L54" s="2"/>
      <c r="M54" s="26"/>
    </row>
    <row r="55" spans="1:13" ht="17.45" customHeight="1" x14ac:dyDescent="0.3">
      <c r="A55" s="91"/>
      <c r="B55" s="60" t="s">
        <v>156</v>
      </c>
      <c r="C55" s="30" t="s">
        <v>157</v>
      </c>
      <c r="D55" s="30" t="s">
        <v>158</v>
      </c>
      <c r="E55" s="60" t="s">
        <v>159</v>
      </c>
      <c r="F55" s="60" t="s">
        <v>160</v>
      </c>
      <c r="G55" s="106" t="s">
        <v>164</v>
      </c>
      <c r="H55" s="107"/>
      <c r="J55" s="25"/>
      <c r="L55" s="2"/>
      <c r="M55" s="11"/>
    </row>
    <row r="56" spans="1:13" ht="17.45" customHeight="1" x14ac:dyDescent="0.3">
      <c r="A56" s="95"/>
      <c r="B56" s="60" t="s">
        <v>225</v>
      </c>
      <c r="C56" s="60" t="s">
        <v>225</v>
      </c>
      <c r="D56" s="60" t="s">
        <v>225</v>
      </c>
      <c r="E56" s="60" t="s">
        <v>225</v>
      </c>
      <c r="F56" s="60" t="s">
        <v>225</v>
      </c>
      <c r="G56" s="108" t="s">
        <v>225</v>
      </c>
      <c r="H56" s="109"/>
      <c r="J56" s="25"/>
      <c r="L56" s="2"/>
      <c r="M56" s="11"/>
    </row>
    <row r="57" spans="1:13" ht="17.45" customHeight="1" x14ac:dyDescent="0.3">
      <c r="A57" s="43" t="s">
        <v>3</v>
      </c>
      <c r="B57" s="44" t="s">
        <v>233</v>
      </c>
      <c r="C57" s="44" t="s">
        <v>223</v>
      </c>
      <c r="D57" s="62" t="s">
        <v>34</v>
      </c>
      <c r="E57" s="62" t="s">
        <v>234</v>
      </c>
      <c r="F57" s="62" t="s">
        <v>11</v>
      </c>
      <c r="G57" s="119" t="s">
        <v>4</v>
      </c>
      <c r="H57" s="120"/>
      <c r="J57" s="13"/>
      <c r="K57" s="13"/>
      <c r="L57" s="13"/>
      <c r="M57" s="10"/>
    </row>
    <row r="58" spans="1:13" ht="17.45" customHeight="1" x14ac:dyDescent="0.3">
      <c r="A58" s="90" t="s">
        <v>1</v>
      </c>
      <c r="B58" s="59" t="s">
        <v>12</v>
      </c>
      <c r="C58" s="31" t="s">
        <v>12</v>
      </c>
      <c r="D58" s="31" t="s">
        <v>12</v>
      </c>
      <c r="E58" s="59" t="s">
        <v>12</v>
      </c>
      <c r="F58" s="59" t="s">
        <v>12</v>
      </c>
      <c r="G58" s="93"/>
      <c r="H58" s="94"/>
      <c r="J58" s="22"/>
      <c r="K58" s="23"/>
      <c r="L58" s="13"/>
      <c r="M58" s="14"/>
    </row>
    <row r="59" spans="1:13" ht="17.45" customHeight="1" x14ac:dyDescent="0.3">
      <c r="A59" s="91"/>
      <c r="B59" s="60" t="s">
        <v>17</v>
      </c>
      <c r="C59" s="30" t="s">
        <v>18</v>
      </c>
      <c r="D59" s="30" t="s">
        <v>19</v>
      </c>
      <c r="E59" s="60" t="s">
        <v>20</v>
      </c>
      <c r="F59" s="60" t="s">
        <v>21</v>
      </c>
      <c r="G59" s="47"/>
      <c r="H59" s="56"/>
      <c r="J59" s="23"/>
      <c r="K59" s="13"/>
      <c r="L59" s="13"/>
      <c r="M59" s="24"/>
    </row>
    <row r="60" spans="1:13" ht="17.45" customHeight="1" x14ac:dyDescent="0.3">
      <c r="A60" s="91"/>
      <c r="B60" s="64" t="s">
        <v>22</v>
      </c>
      <c r="C60" s="65" t="s">
        <v>23</v>
      </c>
      <c r="D60" s="65" t="s">
        <v>24</v>
      </c>
      <c r="E60" s="64" t="s">
        <v>25</v>
      </c>
      <c r="F60" s="64" t="s">
        <v>13</v>
      </c>
      <c r="G60" s="18"/>
      <c r="H60" s="19"/>
      <c r="L60" s="2"/>
    </row>
    <row r="61" spans="1:13" ht="17.45" customHeight="1" x14ac:dyDescent="0.3">
      <c r="A61" s="91"/>
      <c r="B61" s="60" t="s">
        <v>26</v>
      </c>
      <c r="C61" s="30" t="s">
        <v>27</v>
      </c>
      <c r="D61" s="30" t="s">
        <v>28</v>
      </c>
      <c r="E61" s="33" t="s">
        <v>29</v>
      </c>
      <c r="F61" s="64" t="s">
        <v>30</v>
      </c>
      <c r="G61" s="47"/>
      <c r="H61" s="56"/>
      <c r="L61" s="2"/>
      <c r="M61" s="27"/>
    </row>
    <row r="62" spans="1:13" ht="17.45" customHeight="1" x14ac:dyDescent="0.3">
      <c r="A62" s="91"/>
      <c r="B62" s="60" t="s">
        <v>16</v>
      </c>
      <c r="C62" s="30" t="s">
        <v>31</v>
      </c>
      <c r="D62" s="30" t="s">
        <v>14</v>
      </c>
      <c r="E62" s="60" t="s">
        <v>15</v>
      </c>
      <c r="F62" s="60" t="s">
        <v>32</v>
      </c>
      <c r="G62" s="47"/>
      <c r="H62" s="56"/>
      <c r="L62" s="2"/>
      <c r="M62" s="27"/>
    </row>
    <row r="63" spans="1:13" ht="17.45" customHeight="1" thickBot="1" x14ac:dyDescent="0.35">
      <c r="A63" s="92"/>
      <c r="B63" s="60" t="s">
        <v>35</v>
      </c>
      <c r="C63" s="60" t="s">
        <v>35</v>
      </c>
      <c r="D63" s="60" t="s">
        <v>35</v>
      </c>
      <c r="E63" s="60" t="s">
        <v>35</v>
      </c>
      <c r="F63" s="60" t="s">
        <v>35</v>
      </c>
      <c r="G63" s="48"/>
      <c r="H63" s="58"/>
      <c r="J63" s="25"/>
      <c r="L63" s="2"/>
      <c r="M63" s="27"/>
    </row>
    <row r="64" spans="1:13" ht="17.45" customHeight="1" thickBot="1" x14ac:dyDescent="0.35">
      <c r="A64" s="9" t="s">
        <v>0</v>
      </c>
      <c r="B64" s="49">
        <f>G49+2</f>
        <v>43766</v>
      </c>
      <c r="C64" s="21">
        <f>B64+1</f>
        <v>43767</v>
      </c>
      <c r="D64" s="49">
        <f t="shared" ref="D64:E64" si="0">C64+1</f>
        <v>43768</v>
      </c>
      <c r="E64" s="21">
        <f t="shared" si="0"/>
        <v>43769</v>
      </c>
      <c r="F64" s="21"/>
      <c r="G64" s="96"/>
      <c r="H64" s="97"/>
      <c r="J64" s="25"/>
      <c r="K64" s="16"/>
      <c r="L64" s="2"/>
      <c r="M64" s="27"/>
    </row>
    <row r="65" spans="1:14" ht="17.45" customHeight="1" x14ac:dyDescent="0.3">
      <c r="A65" s="35"/>
      <c r="B65" s="34" t="s">
        <v>227</v>
      </c>
      <c r="C65" s="29" t="s">
        <v>6</v>
      </c>
      <c r="D65" s="29" t="s">
        <v>228</v>
      </c>
      <c r="E65" s="29" t="s">
        <v>7</v>
      </c>
      <c r="F65" s="29"/>
      <c r="G65" s="102"/>
      <c r="H65" s="103"/>
      <c r="L65" s="10"/>
    </row>
    <row r="66" spans="1:14" ht="17.45" customHeight="1" x14ac:dyDescent="0.3">
      <c r="A66" s="91" t="s">
        <v>2</v>
      </c>
      <c r="B66" s="59" t="s">
        <v>43</v>
      </c>
      <c r="C66" s="30" t="s">
        <v>43</v>
      </c>
      <c r="D66" s="30" t="s">
        <v>217</v>
      </c>
      <c r="E66" s="60" t="s">
        <v>43</v>
      </c>
      <c r="F66" s="78" t="s">
        <v>238</v>
      </c>
      <c r="G66" s="79"/>
      <c r="H66" s="80"/>
      <c r="J66" s="25"/>
      <c r="K66" s="10"/>
      <c r="L66" s="2"/>
      <c r="M66" s="27"/>
    </row>
    <row r="67" spans="1:14" ht="17.45" customHeight="1" x14ac:dyDescent="0.3">
      <c r="A67" s="91"/>
      <c r="B67" s="60" t="s">
        <v>165</v>
      </c>
      <c r="C67" s="30" t="s">
        <v>166</v>
      </c>
      <c r="D67" s="65" t="s">
        <v>167</v>
      </c>
      <c r="E67" s="60" t="s">
        <v>168</v>
      </c>
      <c r="F67" s="81"/>
      <c r="G67" s="82"/>
      <c r="H67" s="83"/>
      <c r="J67" s="25"/>
      <c r="K67" s="10"/>
      <c r="L67" s="2"/>
      <c r="M67" s="27"/>
    </row>
    <row r="68" spans="1:14" ht="17.45" customHeight="1" x14ac:dyDescent="0.3">
      <c r="A68" s="91"/>
      <c r="B68" s="64" t="s">
        <v>169</v>
      </c>
      <c r="C68" s="65" t="s">
        <v>170</v>
      </c>
      <c r="D68" s="65" t="s">
        <v>171</v>
      </c>
      <c r="E68" s="64" t="s">
        <v>172</v>
      </c>
      <c r="F68" s="81"/>
      <c r="G68" s="82"/>
      <c r="H68" s="83"/>
      <c r="J68" s="25"/>
      <c r="K68" s="11"/>
      <c r="L68" s="2"/>
      <c r="M68" s="27"/>
    </row>
    <row r="69" spans="1:14" ht="17.45" customHeight="1" x14ac:dyDescent="0.3">
      <c r="A69" s="91"/>
      <c r="B69" s="60" t="s">
        <v>173</v>
      </c>
      <c r="C69" s="30" t="s">
        <v>174</v>
      </c>
      <c r="D69" s="60" t="s">
        <v>154</v>
      </c>
      <c r="E69" s="60" t="s">
        <v>175</v>
      </c>
      <c r="F69" s="81"/>
      <c r="G69" s="82"/>
      <c r="H69" s="83"/>
      <c r="J69" s="25"/>
      <c r="K69" s="11"/>
      <c r="L69" s="2"/>
      <c r="M69" s="27"/>
    </row>
    <row r="70" spans="1:14" s="7" customFormat="1" ht="17.25" customHeight="1" x14ac:dyDescent="0.3">
      <c r="A70" s="91"/>
      <c r="B70" s="60" t="s">
        <v>176</v>
      </c>
      <c r="C70" s="30" t="s">
        <v>177</v>
      </c>
      <c r="D70" s="30" t="s">
        <v>178</v>
      </c>
      <c r="E70" s="60" t="s">
        <v>179</v>
      </c>
      <c r="F70" s="81"/>
      <c r="G70" s="82"/>
      <c r="H70" s="83"/>
      <c r="J70" s="13"/>
      <c r="K70" s="12"/>
      <c r="L70" s="13"/>
      <c r="M70" s="13"/>
      <c r="N70" s="8"/>
    </row>
    <row r="71" spans="1:14" ht="17.45" customHeight="1" x14ac:dyDescent="0.3">
      <c r="A71" s="95"/>
      <c r="B71" s="60" t="s">
        <v>225</v>
      </c>
      <c r="C71" s="60" t="s">
        <v>225</v>
      </c>
      <c r="D71" s="60" t="s">
        <v>225</v>
      </c>
      <c r="E71" s="60" t="s">
        <v>225</v>
      </c>
      <c r="F71" s="81"/>
      <c r="G71" s="82"/>
      <c r="H71" s="83"/>
      <c r="J71" s="13"/>
      <c r="K71" s="13"/>
      <c r="L71" s="13"/>
      <c r="M71" s="13"/>
    </row>
    <row r="72" spans="1:14" ht="17.45" customHeight="1" x14ac:dyDescent="0.3">
      <c r="A72" s="46" t="s">
        <v>3</v>
      </c>
      <c r="B72" s="44" t="s">
        <v>10</v>
      </c>
      <c r="C72" s="62" t="s">
        <v>231</v>
      </c>
      <c r="D72" s="62" t="s">
        <v>5</v>
      </c>
      <c r="E72" s="62" t="s">
        <v>210</v>
      </c>
      <c r="F72" s="84"/>
      <c r="G72" s="85"/>
      <c r="H72" s="86"/>
      <c r="I72" s="53"/>
      <c r="J72" s="23"/>
      <c r="K72" s="13"/>
      <c r="L72" s="13"/>
      <c r="M72" s="24"/>
    </row>
    <row r="73" spans="1:14" ht="17.45" customHeight="1" x14ac:dyDescent="0.3">
      <c r="A73" s="90" t="s">
        <v>1</v>
      </c>
      <c r="B73" s="59" t="s">
        <v>43</v>
      </c>
      <c r="C73" s="30" t="s">
        <v>43</v>
      </c>
      <c r="D73" s="30" t="s">
        <v>43</v>
      </c>
      <c r="E73" s="60" t="s">
        <v>43</v>
      </c>
      <c r="F73" s="72" t="s">
        <v>237</v>
      </c>
      <c r="G73" s="73"/>
      <c r="H73" s="74"/>
      <c r="L73" s="2"/>
    </row>
    <row r="74" spans="1:14" ht="17.45" customHeight="1" x14ac:dyDescent="0.3">
      <c r="A74" s="91"/>
      <c r="B74" s="60" t="s">
        <v>180</v>
      </c>
      <c r="C74" s="30" t="s">
        <v>181</v>
      </c>
      <c r="D74" s="30" t="s">
        <v>182</v>
      </c>
      <c r="E74" s="60" t="s">
        <v>222</v>
      </c>
      <c r="F74" s="75"/>
      <c r="G74" s="76"/>
      <c r="H74" s="77"/>
      <c r="L74" s="2"/>
      <c r="M74" s="27"/>
    </row>
    <row r="75" spans="1:14" ht="17.45" customHeight="1" x14ac:dyDescent="0.3">
      <c r="A75" s="91"/>
      <c r="B75" s="64" t="s">
        <v>183</v>
      </c>
      <c r="C75" s="65" t="s">
        <v>184</v>
      </c>
      <c r="D75" s="65" t="s">
        <v>185</v>
      </c>
      <c r="E75" s="64" t="s">
        <v>186</v>
      </c>
      <c r="F75" s="75"/>
      <c r="G75" s="76"/>
      <c r="H75" s="77"/>
      <c r="L75" s="2"/>
      <c r="M75" s="27"/>
    </row>
    <row r="76" spans="1:14" ht="17.45" customHeight="1" x14ac:dyDescent="0.3">
      <c r="A76" s="91"/>
      <c r="B76" s="60" t="s">
        <v>187</v>
      </c>
      <c r="C76" s="30" t="s">
        <v>188</v>
      </c>
      <c r="D76" s="30" t="s">
        <v>189</v>
      </c>
      <c r="E76" s="60" t="s">
        <v>190</v>
      </c>
      <c r="F76" s="75"/>
      <c r="G76" s="76"/>
      <c r="H76" s="77"/>
      <c r="J76" s="25"/>
      <c r="L76" s="2"/>
      <c r="M76" s="27"/>
    </row>
    <row r="77" spans="1:14" ht="17.45" customHeight="1" x14ac:dyDescent="0.3">
      <c r="A77" s="91"/>
      <c r="B77" s="60" t="s">
        <v>191</v>
      </c>
      <c r="C77" s="30" t="s">
        <v>192</v>
      </c>
      <c r="D77" s="30" t="s">
        <v>193</v>
      </c>
      <c r="E77" s="60" t="s">
        <v>194</v>
      </c>
      <c r="F77" s="75"/>
      <c r="G77" s="76"/>
      <c r="H77" s="77"/>
      <c r="J77" s="25"/>
      <c r="L77" s="2"/>
      <c r="M77" s="27"/>
    </row>
    <row r="78" spans="1:14" ht="17.45" customHeight="1" x14ac:dyDescent="0.3">
      <c r="A78" s="91"/>
      <c r="B78" s="60" t="s">
        <v>226</v>
      </c>
      <c r="C78" s="30" t="s">
        <v>226</v>
      </c>
      <c r="D78" s="30" t="s">
        <v>225</v>
      </c>
      <c r="E78" s="60" t="s">
        <v>226</v>
      </c>
      <c r="F78" s="75"/>
      <c r="G78" s="76"/>
      <c r="H78" s="77"/>
      <c r="J78" s="25"/>
      <c r="L78" s="2"/>
      <c r="M78" s="27"/>
    </row>
    <row r="79" spans="1:14" ht="62.25" customHeight="1" x14ac:dyDescent="0.3">
      <c r="A79" s="123" t="s">
        <v>240</v>
      </c>
      <c r="B79" s="124"/>
      <c r="C79" s="124"/>
      <c r="D79" s="124"/>
      <c r="E79" s="124"/>
      <c r="F79" s="124"/>
      <c r="G79" s="124"/>
      <c r="H79" s="125"/>
    </row>
    <row r="80" spans="1:14" x14ac:dyDescent="0.3">
      <c r="A80" s="70"/>
      <c r="B80" s="70"/>
      <c r="C80" s="70"/>
      <c r="D80" s="70"/>
      <c r="E80" s="70"/>
      <c r="F80" s="70"/>
      <c r="G80" s="70"/>
      <c r="H80" s="70"/>
    </row>
    <row r="81" spans="1:8" x14ac:dyDescent="0.3">
      <c r="A81" s="70"/>
      <c r="B81" s="70"/>
      <c r="C81" s="70"/>
      <c r="D81" s="70"/>
      <c r="E81" s="70"/>
      <c r="F81" s="70"/>
      <c r="G81" s="70"/>
      <c r="H81" s="70"/>
    </row>
    <row r="82" spans="1:8" ht="42" customHeight="1" x14ac:dyDescent="0.3">
      <c r="A82" s="70"/>
      <c r="B82" s="70"/>
      <c r="C82" s="70"/>
      <c r="D82" s="70"/>
      <c r="E82" s="70"/>
      <c r="F82" s="70"/>
      <c r="G82" s="70"/>
      <c r="H82" s="70"/>
    </row>
  </sheetData>
  <mergeCells count="63">
    <mergeCell ref="G20:H20"/>
    <mergeCell ref="G35:H35"/>
    <mergeCell ref="G50:H50"/>
    <mergeCell ref="G42:H42"/>
    <mergeCell ref="G57:H57"/>
    <mergeCell ref="G53:H53"/>
    <mergeCell ref="G54:H54"/>
    <mergeCell ref="G55:H55"/>
    <mergeCell ref="G56:H56"/>
    <mergeCell ref="G27:H27"/>
    <mergeCell ref="G28:H28"/>
    <mergeCell ref="G29:H29"/>
    <mergeCell ref="G30:H30"/>
    <mergeCell ref="G31:H31"/>
    <mergeCell ref="G32:H32"/>
    <mergeCell ref="G33:H33"/>
    <mergeCell ref="A1:H1"/>
    <mergeCell ref="G3:H3"/>
    <mergeCell ref="G4:H4"/>
    <mergeCell ref="G34:H34"/>
    <mergeCell ref="G49:H49"/>
    <mergeCell ref="G6:H6"/>
    <mergeCell ref="G7:H7"/>
    <mergeCell ref="G8:H8"/>
    <mergeCell ref="G9:H9"/>
    <mergeCell ref="G10:H10"/>
    <mergeCell ref="G11:H11"/>
    <mergeCell ref="G12:H12"/>
    <mergeCell ref="A13:A18"/>
    <mergeCell ref="A6:A11"/>
    <mergeCell ref="G19:H19"/>
    <mergeCell ref="G5:H5"/>
    <mergeCell ref="D28:D33"/>
    <mergeCell ref="A21:A26"/>
    <mergeCell ref="G21:H21"/>
    <mergeCell ref="G22:H22"/>
    <mergeCell ref="G23:H23"/>
    <mergeCell ref="G24:H24"/>
    <mergeCell ref="G25:H25"/>
    <mergeCell ref="G26:H26"/>
    <mergeCell ref="A36:A41"/>
    <mergeCell ref="G36:H36"/>
    <mergeCell ref="G37:H37"/>
    <mergeCell ref="G38:H38"/>
    <mergeCell ref="G39:H39"/>
    <mergeCell ref="G40:H40"/>
    <mergeCell ref="G41:H41"/>
    <mergeCell ref="F73:H78"/>
    <mergeCell ref="A79:H79"/>
    <mergeCell ref="F66:H72"/>
    <mergeCell ref="E13:E18"/>
    <mergeCell ref="A73:A78"/>
    <mergeCell ref="A58:A63"/>
    <mergeCell ref="G58:H58"/>
    <mergeCell ref="A66:A71"/>
    <mergeCell ref="G64:H64"/>
    <mergeCell ref="A43:A48"/>
    <mergeCell ref="G43:H43"/>
    <mergeCell ref="A51:A56"/>
    <mergeCell ref="G51:H51"/>
    <mergeCell ref="G52:H52"/>
    <mergeCell ref="G65:H65"/>
    <mergeCell ref="A28:A33"/>
  </mergeCells>
  <phoneticPr fontId="6" type="noConversion"/>
  <printOptions horizontalCentered="1" verticalCentered="1"/>
  <pageMargins left="3.937007874015748E-2" right="3.937007874015748E-2" top="0.15748031496062992" bottom="3.937007874015748E-2" header="0.31496062992125984" footer="0.31496062992125984"/>
  <pageSetup paperSize="9" scale="55" fitToWidth="0" orientation="portrait" r:id="rId1"/>
  <rowBreaks count="1" manualBreakCount="1">
    <brk id="89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월식단표(원본)</vt:lpstr>
      <vt:lpstr>Sheet1</vt:lpstr>
      <vt:lpstr>'월식단표(원본)'!Print_Area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개인</dc:creator>
  <cp:lastModifiedBy>행복창조노인복지센터</cp:lastModifiedBy>
  <cp:revision>2</cp:revision>
  <cp:lastPrinted>2019-09-30T06:45:41Z</cp:lastPrinted>
  <dcterms:created xsi:type="dcterms:W3CDTF">2014-04-21T01:28:20Z</dcterms:created>
  <dcterms:modified xsi:type="dcterms:W3CDTF">2019-09-30T06:49:08Z</dcterms:modified>
</cp:coreProperties>
</file>